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s Documents\Autres\Sites Web\VPS Meteo\www\download\"/>
    </mc:Choice>
  </mc:AlternateContent>
  <bookViews>
    <workbookView xWindow="0" yWindow="0" windowWidth="20490" windowHeight="7755" activeTab="1"/>
  </bookViews>
  <sheets>
    <sheet name="Calcul" sheetId="1" r:id="rId1"/>
    <sheet name="Graphique KLux" sheetId="4" r:id="rId2"/>
    <sheet name="Graphique W|m²" sheetId="2" r:id="rId3"/>
    <sheet name="Feuil3" sheetId="3" r:id="rId4"/>
  </sheets>
  <calcPr calcId="152511"/>
</workbook>
</file>

<file path=xl/calcChain.xml><?xml version="1.0" encoding="utf-8"?>
<calcChain xmlns="http://schemas.openxmlformats.org/spreadsheetml/2006/main">
  <c r="J1" i="1" l="1"/>
  <c r="J4" i="1"/>
  <c r="N2" i="1"/>
  <c r="N1" i="1"/>
  <c r="B8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9" i="1"/>
  <c r="B9" i="1" s="1"/>
  <c r="A20" i="1" l="1"/>
  <c r="B19" i="1"/>
  <c r="B13" i="1"/>
  <c r="B12" i="1"/>
  <c r="C12" i="1" s="1"/>
  <c r="D12" i="1" s="1"/>
  <c r="B16" i="1"/>
  <c r="B15" i="1"/>
  <c r="B11" i="1"/>
  <c r="B14" i="1"/>
  <c r="B10" i="1"/>
  <c r="C10" i="1" s="1"/>
  <c r="B18" i="1"/>
  <c r="C18" i="1" s="1"/>
  <c r="B17" i="1"/>
  <c r="J3" i="1"/>
  <c r="J2" i="1"/>
  <c r="C9" i="1"/>
  <c r="D9" i="1" s="1"/>
  <c r="C13" i="1"/>
  <c r="D13" i="1" s="1"/>
  <c r="C17" i="1"/>
  <c r="C16" i="1"/>
  <c r="D16" i="1" s="1"/>
  <c r="C11" i="1"/>
  <c r="C19" i="1"/>
  <c r="E19" i="1" s="1"/>
  <c r="C14" i="1"/>
  <c r="E14" i="1" s="1"/>
  <c r="C15" i="1"/>
  <c r="E15" i="1" s="1"/>
  <c r="C8" i="1"/>
  <c r="D17" i="1"/>
  <c r="E17" i="1"/>
  <c r="D15" i="1"/>
  <c r="E13" i="1"/>
  <c r="D11" i="1"/>
  <c r="E11" i="1"/>
  <c r="E9" i="1"/>
  <c r="D18" i="1"/>
  <c r="E18" i="1"/>
  <c r="E16" i="1"/>
  <c r="F16" i="1" s="1"/>
  <c r="G16" i="1" s="1"/>
  <c r="D10" i="1" l="1"/>
  <c r="E10" i="1"/>
  <c r="F10" i="1" s="1"/>
  <c r="F18" i="1"/>
  <c r="A21" i="1"/>
  <c r="B20" i="1"/>
  <c r="C20" i="1" s="1"/>
  <c r="F14" i="1"/>
  <c r="I16" i="1"/>
  <c r="D14" i="1"/>
  <c r="D19" i="1"/>
  <c r="E8" i="1"/>
  <c r="F8" i="1" s="1"/>
  <c r="D8" i="1"/>
  <c r="E12" i="1"/>
  <c r="F12" i="1" s="1"/>
  <c r="G12" i="1" s="1"/>
  <c r="I12" i="1" s="1"/>
  <c r="F9" i="1"/>
  <c r="G9" i="1" s="1"/>
  <c r="I9" i="1" s="1"/>
  <c r="F11" i="1"/>
  <c r="G11" i="1" s="1"/>
  <c r="I11" i="1" s="1"/>
  <c r="F13" i="1"/>
  <c r="G13" i="1" s="1"/>
  <c r="I13" i="1" s="1"/>
  <c r="F15" i="1"/>
  <c r="G15" i="1" s="1"/>
  <c r="I15" i="1" s="1"/>
  <c r="F17" i="1"/>
  <c r="G17" i="1" s="1"/>
  <c r="I17" i="1" s="1"/>
  <c r="F19" i="1"/>
  <c r="G19" i="1" s="1"/>
  <c r="I19" i="1" s="1"/>
  <c r="G10" i="1"/>
  <c r="I10" i="1" s="1"/>
  <c r="G18" i="1"/>
  <c r="I18" i="1" s="1"/>
  <c r="G14" i="1"/>
  <c r="H16" i="1"/>
  <c r="D20" i="1" l="1"/>
  <c r="E20" i="1"/>
  <c r="F20" i="1" s="1"/>
  <c r="G20" i="1" s="1"/>
  <c r="I20" i="1" s="1"/>
  <c r="A22" i="1"/>
  <c r="B21" i="1"/>
  <c r="C21" i="1" s="1"/>
  <c r="J16" i="1"/>
  <c r="K16" i="1" s="1"/>
  <c r="H12" i="1"/>
  <c r="J12" i="1" s="1"/>
  <c r="K12" i="1" s="1"/>
  <c r="H11" i="1"/>
  <c r="J11" i="1" s="1"/>
  <c r="K11" i="1" s="1"/>
  <c r="G8" i="1"/>
  <c r="I8" i="1" s="1"/>
  <c r="H15" i="1"/>
  <c r="J15" i="1" s="1"/>
  <c r="K15" i="1" s="1"/>
  <c r="H19" i="1"/>
  <c r="J19" i="1" s="1"/>
  <c r="K19" i="1" s="1"/>
  <c r="H9" i="1"/>
  <c r="J9" i="1" s="1"/>
  <c r="K9" i="1" s="1"/>
  <c r="H17" i="1"/>
  <c r="J17" i="1" s="1"/>
  <c r="K17" i="1" s="1"/>
  <c r="H13" i="1"/>
  <c r="J13" i="1" s="1"/>
  <c r="K13" i="1" s="1"/>
  <c r="I14" i="1"/>
  <c r="H14" i="1"/>
  <c r="H18" i="1"/>
  <c r="J18" i="1" s="1"/>
  <c r="K18" i="1" s="1"/>
  <c r="H10" i="1"/>
  <c r="J10" i="1" s="1"/>
  <c r="K10" i="1" s="1"/>
  <c r="H20" i="1" l="1"/>
  <c r="J20" i="1" s="1"/>
  <c r="K20" i="1" s="1"/>
  <c r="E21" i="1"/>
  <c r="F21" i="1" s="1"/>
  <c r="D21" i="1"/>
  <c r="A23" i="1"/>
  <c r="B22" i="1"/>
  <c r="C22" i="1" s="1"/>
  <c r="H8" i="1"/>
  <c r="J8" i="1" s="1"/>
  <c r="K8" i="1" s="1"/>
  <c r="J14" i="1"/>
  <c r="K14" i="1" s="1"/>
  <c r="A24" i="1" l="1"/>
  <c r="B23" i="1"/>
  <c r="C23" i="1" s="1"/>
  <c r="G21" i="1"/>
  <c r="I21" i="1" s="1"/>
  <c r="D22" i="1"/>
  <c r="E22" i="1"/>
  <c r="F22" i="1" s="1"/>
  <c r="A25" i="1" l="1"/>
  <c r="B24" i="1"/>
  <c r="C24" i="1" s="1"/>
  <c r="H21" i="1"/>
  <c r="J21" i="1" s="1"/>
  <c r="K21" i="1" s="1"/>
  <c r="G22" i="1"/>
  <c r="I22" i="1" s="1"/>
  <c r="D23" i="1"/>
  <c r="E23" i="1"/>
  <c r="F23" i="1" s="1"/>
  <c r="H22" i="1" l="1"/>
  <c r="J22" i="1" s="1"/>
  <c r="K22" i="1" s="1"/>
  <c r="A26" i="1"/>
  <c r="B25" i="1"/>
  <c r="C25" i="1" s="1"/>
  <c r="G23" i="1"/>
  <c r="I23" i="1" s="1"/>
  <c r="E24" i="1"/>
  <c r="F24" i="1" s="1"/>
  <c r="D24" i="1"/>
  <c r="G24" i="1" l="1"/>
  <c r="I24" i="1" s="1"/>
  <c r="A27" i="1"/>
  <c r="B26" i="1"/>
  <c r="C26" i="1" s="1"/>
  <c r="H23" i="1"/>
  <c r="J23" i="1" s="1"/>
  <c r="K23" i="1" s="1"/>
  <c r="D25" i="1"/>
  <c r="E25" i="1"/>
  <c r="F25" i="1" s="1"/>
  <c r="E26" i="1" l="1"/>
  <c r="F26" i="1" s="1"/>
  <c r="D26" i="1"/>
  <c r="G25" i="1"/>
  <c r="I25" i="1" s="1"/>
  <c r="B27" i="1"/>
  <c r="C27" i="1" s="1"/>
  <c r="A28" i="1"/>
  <c r="H24" i="1"/>
  <c r="J24" i="1" s="1"/>
  <c r="K24" i="1" s="1"/>
  <c r="D27" i="1" l="1"/>
  <c r="E27" i="1"/>
  <c r="F27" i="1" s="1"/>
  <c r="G26" i="1"/>
  <c r="I26" i="1" s="1"/>
  <c r="H25" i="1"/>
  <c r="J25" i="1" s="1"/>
  <c r="K25" i="1" s="1"/>
  <c r="B28" i="1"/>
  <c r="C28" i="1" s="1"/>
  <c r="A29" i="1"/>
  <c r="A30" i="1" l="1"/>
  <c r="B29" i="1"/>
  <c r="C29" i="1" s="1"/>
  <c r="D28" i="1"/>
  <c r="E28" i="1"/>
  <c r="F28" i="1" s="1"/>
  <c r="H26" i="1"/>
  <c r="J26" i="1" s="1"/>
  <c r="K26" i="1" s="1"/>
  <c r="G27" i="1"/>
  <c r="I27" i="1" s="1"/>
  <c r="H27" i="1" l="1"/>
  <c r="J27" i="1" s="1"/>
  <c r="K27" i="1" s="1"/>
  <c r="A31" i="1"/>
  <c r="B30" i="1"/>
  <c r="C30" i="1" s="1"/>
  <c r="G28" i="1"/>
  <c r="I28" i="1" s="1"/>
  <c r="D29" i="1"/>
  <c r="E29" i="1"/>
  <c r="F29" i="1" s="1"/>
  <c r="G29" i="1" l="1"/>
  <c r="I29" i="1" s="1"/>
  <c r="A32" i="1"/>
  <c r="B31" i="1"/>
  <c r="C31" i="1" s="1"/>
  <c r="H28" i="1"/>
  <c r="J28" i="1" s="1"/>
  <c r="K28" i="1" s="1"/>
  <c r="D30" i="1"/>
  <c r="E30" i="1"/>
  <c r="F30" i="1" s="1"/>
  <c r="D31" i="1" l="1"/>
  <c r="E31" i="1"/>
  <c r="F31" i="1" s="1"/>
  <c r="G30" i="1"/>
  <c r="I30" i="1" s="1"/>
  <c r="A33" i="1"/>
  <c r="B32" i="1"/>
  <c r="C32" i="1" s="1"/>
  <c r="H29" i="1"/>
  <c r="J29" i="1" s="1"/>
  <c r="K29" i="1" s="1"/>
  <c r="H30" i="1" l="1"/>
  <c r="J30" i="1" s="1"/>
  <c r="K30" i="1" s="1"/>
  <c r="G31" i="1"/>
  <c r="I31" i="1" s="1"/>
  <c r="D32" i="1"/>
  <c r="E32" i="1"/>
  <c r="F32" i="1" s="1"/>
  <c r="A34" i="1"/>
  <c r="B33" i="1"/>
  <c r="C33" i="1" s="1"/>
  <c r="H31" i="1" l="1"/>
  <c r="J31" i="1" s="1"/>
  <c r="K31" i="1" s="1"/>
  <c r="A35" i="1"/>
  <c r="B34" i="1"/>
  <c r="C34" i="1" s="1"/>
  <c r="D33" i="1"/>
  <c r="E33" i="1"/>
  <c r="F33" i="1" s="1"/>
  <c r="G32" i="1"/>
  <c r="I32" i="1" s="1"/>
  <c r="H32" i="1" l="1"/>
  <c r="J32" i="1" s="1"/>
  <c r="K32" i="1" s="1"/>
  <c r="G33" i="1"/>
  <c r="I33" i="1" s="1"/>
  <c r="D34" i="1"/>
  <c r="E34" i="1"/>
  <c r="F34" i="1" s="1"/>
  <c r="A36" i="1"/>
  <c r="B35" i="1"/>
  <c r="C35" i="1" s="1"/>
  <c r="G34" i="1" l="1"/>
  <c r="I34" i="1" s="1"/>
  <c r="D35" i="1"/>
  <c r="E35" i="1"/>
  <c r="F35" i="1" s="1"/>
  <c r="H33" i="1"/>
  <c r="J33" i="1" s="1"/>
  <c r="K33" i="1" s="1"/>
  <c r="A37" i="1"/>
  <c r="B36" i="1"/>
  <c r="C36" i="1" s="1"/>
  <c r="D36" i="1" l="1"/>
  <c r="E36" i="1"/>
  <c r="F36" i="1" s="1"/>
  <c r="G35" i="1"/>
  <c r="I35" i="1" s="1"/>
  <c r="A38" i="1"/>
  <c r="B37" i="1"/>
  <c r="C37" i="1" s="1"/>
  <c r="H34" i="1"/>
  <c r="J34" i="1" s="1"/>
  <c r="K34" i="1" s="1"/>
  <c r="H35" i="1" l="1"/>
  <c r="J35" i="1" s="1"/>
  <c r="K35" i="1" s="1"/>
  <c r="G36" i="1"/>
  <c r="I36" i="1" s="1"/>
  <c r="D37" i="1"/>
  <c r="E37" i="1"/>
  <c r="F37" i="1" s="1"/>
  <c r="A39" i="1"/>
  <c r="B38" i="1"/>
  <c r="C38" i="1" s="1"/>
  <c r="H36" i="1" l="1"/>
  <c r="D38" i="1"/>
  <c r="E38" i="1"/>
  <c r="F38" i="1" s="1"/>
  <c r="J36" i="1"/>
  <c r="K36" i="1" s="1"/>
  <c r="A40" i="1"/>
  <c r="B39" i="1"/>
  <c r="C39" i="1" s="1"/>
  <c r="G37" i="1"/>
  <c r="I37" i="1" s="1"/>
  <c r="A41" i="1" l="1"/>
  <c r="B40" i="1"/>
  <c r="C40" i="1" s="1"/>
  <c r="H37" i="1"/>
  <c r="J37" i="1" s="1"/>
  <c r="K37" i="1" s="1"/>
  <c r="G38" i="1"/>
  <c r="I38" i="1" s="1"/>
  <c r="D39" i="1"/>
  <c r="E39" i="1"/>
  <c r="F39" i="1" s="1"/>
  <c r="D40" i="1" l="1"/>
  <c r="E40" i="1"/>
  <c r="F40" i="1" s="1"/>
  <c r="G39" i="1"/>
  <c r="I39" i="1" s="1"/>
  <c r="H38" i="1"/>
  <c r="J38" i="1" s="1"/>
  <c r="K38" i="1" s="1"/>
  <c r="A42" i="1"/>
  <c r="B41" i="1"/>
  <c r="C41" i="1" s="1"/>
  <c r="H39" i="1" l="1"/>
  <c r="J39" i="1" s="1"/>
  <c r="K39" i="1" s="1"/>
  <c r="G40" i="1"/>
  <c r="I40" i="1" s="1"/>
  <c r="D41" i="1"/>
  <c r="E41" i="1"/>
  <c r="F41" i="1" s="1"/>
  <c r="A43" i="1"/>
  <c r="B42" i="1"/>
  <c r="C42" i="1" s="1"/>
  <c r="G41" i="1" l="1"/>
  <c r="I41" i="1" s="1"/>
  <c r="D42" i="1"/>
  <c r="E42" i="1"/>
  <c r="F42" i="1" s="1"/>
  <c r="H40" i="1"/>
  <c r="J40" i="1" s="1"/>
  <c r="K40" i="1" s="1"/>
  <c r="A44" i="1"/>
  <c r="B43" i="1"/>
  <c r="C43" i="1" s="1"/>
  <c r="D43" i="1" l="1"/>
  <c r="E43" i="1"/>
  <c r="F43" i="1" s="1"/>
  <c r="G42" i="1"/>
  <c r="I42" i="1" s="1"/>
  <c r="A45" i="1"/>
  <c r="B44" i="1"/>
  <c r="C44" i="1" s="1"/>
  <c r="H41" i="1"/>
  <c r="J41" i="1" s="1"/>
  <c r="K41" i="1" s="1"/>
  <c r="H42" i="1" l="1"/>
  <c r="J42" i="1" s="1"/>
  <c r="K42" i="1" s="1"/>
  <c r="G43" i="1"/>
  <c r="I43" i="1" s="1"/>
  <c r="E44" i="1"/>
  <c r="F44" i="1" s="1"/>
  <c r="D44" i="1"/>
  <c r="A46" i="1"/>
  <c r="B45" i="1"/>
  <c r="C45" i="1" s="1"/>
  <c r="D45" i="1" l="1"/>
  <c r="E45" i="1"/>
  <c r="F45" i="1" s="1"/>
  <c r="H43" i="1"/>
  <c r="J43" i="1" s="1"/>
  <c r="K43" i="1" s="1"/>
  <c r="G44" i="1"/>
  <c r="I44" i="1" s="1"/>
  <c r="A47" i="1"/>
  <c r="B46" i="1"/>
  <c r="C46" i="1" s="1"/>
  <c r="G45" i="1" l="1"/>
  <c r="I45" i="1" s="1"/>
  <c r="E46" i="1"/>
  <c r="F46" i="1" s="1"/>
  <c r="D46" i="1"/>
  <c r="A48" i="1"/>
  <c r="B47" i="1"/>
  <c r="C47" i="1" s="1"/>
  <c r="H44" i="1"/>
  <c r="J44" i="1" s="1"/>
  <c r="K44" i="1" s="1"/>
  <c r="G46" i="1" l="1"/>
  <c r="I46" i="1" s="1"/>
  <c r="D47" i="1"/>
  <c r="E47" i="1"/>
  <c r="F47" i="1" s="1"/>
  <c r="H45" i="1"/>
  <c r="J45" i="1" s="1"/>
  <c r="K45" i="1" s="1"/>
  <c r="A49" i="1"/>
  <c r="B48" i="1"/>
  <c r="C48" i="1" s="1"/>
  <c r="G47" i="1" l="1"/>
  <c r="I47" i="1" s="1"/>
  <c r="E48" i="1"/>
  <c r="F48" i="1" s="1"/>
  <c r="D48" i="1"/>
  <c r="A50" i="1"/>
  <c r="B49" i="1"/>
  <c r="C49" i="1" s="1"/>
  <c r="H46" i="1"/>
  <c r="J46" i="1" s="1"/>
  <c r="K46" i="1" s="1"/>
  <c r="G48" i="1" l="1"/>
  <c r="I48" i="1" s="1"/>
  <c r="D49" i="1"/>
  <c r="E49" i="1"/>
  <c r="F49" i="1" s="1"/>
  <c r="H47" i="1"/>
  <c r="J47" i="1" s="1"/>
  <c r="K47" i="1" s="1"/>
  <c r="A51" i="1"/>
  <c r="B50" i="1"/>
  <c r="C50" i="1" s="1"/>
  <c r="G49" i="1" l="1"/>
  <c r="I49" i="1" s="1"/>
  <c r="E50" i="1"/>
  <c r="F50" i="1" s="1"/>
  <c r="D50" i="1"/>
  <c r="A52" i="1"/>
  <c r="B51" i="1"/>
  <c r="C51" i="1" s="1"/>
  <c r="H48" i="1"/>
  <c r="J48" i="1" s="1"/>
  <c r="K48" i="1" s="1"/>
  <c r="G50" i="1" l="1"/>
  <c r="I50" i="1" s="1"/>
  <c r="D51" i="1"/>
  <c r="E51" i="1"/>
  <c r="F51" i="1" s="1"/>
  <c r="H49" i="1"/>
  <c r="J49" i="1" s="1"/>
  <c r="K49" i="1" s="1"/>
  <c r="A53" i="1"/>
  <c r="B52" i="1"/>
  <c r="C52" i="1" s="1"/>
  <c r="G51" i="1" l="1"/>
  <c r="I51" i="1" s="1"/>
  <c r="E52" i="1"/>
  <c r="F52" i="1" s="1"/>
  <c r="D52" i="1"/>
  <c r="A54" i="1"/>
  <c r="B53" i="1"/>
  <c r="C53" i="1" s="1"/>
  <c r="H50" i="1"/>
  <c r="J50" i="1" s="1"/>
  <c r="K50" i="1" s="1"/>
  <c r="G52" i="1" l="1"/>
  <c r="I52" i="1" s="1"/>
  <c r="D53" i="1"/>
  <c r="E53" i="1"/>
  <c r="F53" i="1" s="1"/>
  <c r="H51" i="1"/>
  <c r="J51" i="1" s="1"/>
  <c r="K51" i="1" s="1"/>
  <c r="A55" i="1"/>
  <c r="B54" i="1"/>
  <c r="C54" i="1" s="1"/>
  <c r="D54" i="1" l="1"/>
  <c r="E54" i="1"/>
  <c r="F54" i="1" s="1"/>
  <c r="G53" i="1"/>
  <c r="I53" i="1" s="1"/>
  <c r="A56" i="1"/>
  <c r="B55" i="1"/>
  <c r="C55" i="1" s="1"/>
  <c r="H52" i="1"/>
  <c r="J52" i="1" s="1"/>
  <c r="K52" i="1" s="1"/>
  <c r="H53" i="1" l="1"/>
  <c r="J53" i="1" s="1"/>
  <c r="K53" i="1" s="1"/>
  <c r="G54" i="1"/>
  <c r="I54" i="1" s="1"/>
  <c r="D55" i="1"/>
  <c r="E55" i="1"/>
  <c r="F55" i="1" s="1"/>
  <c r="A57" i="1"/>
  <c r="B56" i="1"/>
  <c r="C56" i="1" s="1"/>
  <c r="D56" i="1" l="1"/>
  <c r="E56" i="1"/>
  <c r="F56" i="1" s="1"/>
  <c r="H54" i="1"/>
  <c r="J54" i="1" s="1"/>
  <c r="K54" i="1" s="1"/>
  <c r="A58" i="1"/>
  <c r="B57" i="1"/>
  <c r="C57" i="1" s="1"/>
  <c r="G55" i="1"/>
  <c r="I55" i="1" s="1"/>
  <c r="A59" i="1" l="1"/>
  <c r="B58" i="1"/>
  <c r="C58" i="1" s="1"/>
  <c r="H55" i="1"/>
  <c r="J55" i="1" s="1"/>
  <c r="K55" i="1" s="1"/>
  <c r="G56" i="1"/>
  <c r="I56" i="1" s="1"/>
  <c r="D57" i="1"/>
  <c r="E57" i="1"/>
  <c r="F57" i="1" s="1"/>
  <c r="D58" i="1" l="1"/>
  <c r="E58" i="1"/>
  <c r="F58" i="1" s="1"/>
  <c r="G57" i="1"/>
  <c r="I57" i="1" s="1"/>
  <c r="H56" i="1"/>
  <c r="J56" i="1" s="1"/>
  <c r="K56" i="1" s="1"/>
  <c r="A60" i="1"/>
  <c r="B59" i="1"/>
  <c r="C59" i="1" s="1"/>
  <c r="H57" i="1" l="1"/>
  <c r="J57" i="1" s="1"/>
  <c r="K57" i="1" s="1"/>
  <c r="D59" i="1"/>
  <c r="E59" i="1"/>
  <c r="F59" i="1" s="1"/>
  <c r="G58" i="1"/>
  <c r="I58" i="1" s="1"/>
  <c r="A61" i="1"/>
  <c r="B60" i="1"/>
  <c r="C60" i="1" s="1"/>
  <c r="H58" i="1" l="1"/>
  <c r="J58" i="1" s="1"/>
  <c r="K58" i="1" s="1"/>
  <c r="G59" i="1"/>
  <c r="I59" i="1" s="1"/>
  <c r="D60" i="1"/>
  <c r="E60" i="1"/>
  <c r="F60" i="1" s="1"/>
  <c r="A62" i="1"/>
  <c r="B61" i="1"/>
  <c r="C61" i="1" s="1"/>
  <c r="D61" i="1" l="1"/>
  <c r="E61" i="1"/>
  <c r="F61" i="1" s="1"/>
  <c r="H59" i="1"/>
  <c r="J59" i="1" s="1"/>
  <c r="K59" i="1" s="1"/>
  <c r="A63" i="1"/>
  <c r="B62" i="1"/>
  <c r="C62" i="1" s="1"/>
  <c r="G60" i="1"/>
  <c r="I60" i="1" s="1"/>
  <c r="A64" i="1" l="1"/>
  <c r="B63" i="1"/>
  <c r="C63" i="1" s="1"/>
  <c r="H60" i="1"/>
  <c r="J60" i="1" s="1"/>
  <c r="K60" i="1" s="1"/>
  <c r="G61" i="1"/>
  <c r="I61" i="1" s="1"/>
  <c r="E62" i="1"/>
  <c r="F62" i="1" s="1"/>
  <c r="D62" i="1"/>
  <c r="D63" i="1" l="1"/>
  <c r="E63" i="1"/>
  <c r="F63" i="1" s="1"/>
  <c r="G62" i="1"/>
  <c r="I62" i="1" s="1"/>
  <c r="H62" i="1"/>
  <c r="J62" i="1" s="1"/>
  <c r="K62" i="1" s="1"/>
  <c r="H61" i="1"/>
  <c r="J61" i="1" s="1"/>
  <c r="K61" i="1" s="1"/>
  <c r="A65" i="1"/>
  <c r="B64" i="1"/>
  <c r="C64" i="1" s="1"/>
  <c r="E64" i="1" l="1"/>
  <c r="F64" i="1" s="1"/>
  <c r="D64" i="1"/>
  <c r="G63" i="1"/>
  <c r="I63" i="1" s="1"/>
  <c r="H63" i="1"/>
  <c r="A66" i="1"/>
  <c r="B65" i="1"/>
  <c r="C65" i="1" s="1"/>
  <c r="J63" i="1" l="1"/>
  <c r="K63" i="1" s="1"/>
  <c r="D65" i="1"/>
  <c r="E65" i="1"/>
  <c r="F65" i="1" s="1"/>
  <c r="A67" i="1"/>
  <c r="B66" i="1"/>
  <c r="C66" i="1" s="1"/>
  <c r="G64" i="1"/>
  <c r="I64" i="1" s="1"/>
  <c r="H64" i="1"/>
  <c r="J64" i="1" s="1"/>
  <c r="K64" i="1" s="1"/>
  <c r="D66" i="1" l="1"/>
  <c r="E66" i="1"/>
  <c r="F66" i="1" s="1"/>
  <c r="A68" i="1"/>
  <c r="B67" i="1"/>
  <c r="C67" i="1" s="1"/>
  <c r="G65" i="1"/>
  <c r="I65" i="1" s="1"/>
  <c r="H65" i="1"/>
  <c r="J65" i="1" s="1"/>
  <c r="K65" i="1" s="1"/>
  <c r="D67" i="1" l="1"/>
  <c r="E67" i="1"/>
  <c r="F67" i="1" s="1"/>
  <c r="A69" i="1"/>
  <c r="B68" i="1"/>
  <c r="C68" i="1" s="1"/>
  <c r="G66" i="1"/>
  <c r="I66" i="1" s="1"/>
  <c r="H66" i="1"/>
  <c r="J66" i="1" l="1"/>
  <c r="K66" i="1" s="1"/>
  <c r="E68" i="1"/>
  <c r="F68" i="1" s="1"/>
  <c r="D68" i="1"/>
  <c r="A70" i="1"/>
  <c r="B69" i="1"/>
  <c r="C69" i="1" s="1"/>
  <c r="G67" i="1"/>
  <c r="I67" i="1" s="1"/>
  <c r="E69" i="1" l="1"/>
  <c r="F69" i="1" s="1"/>
  <c r="D69" i="1"/>
  <c r="A71" i="1"/>
  <c r="B70" i="1"/>
  <c r="C70" i="1" s="1"/>
  <c r="H67" i="1"/>
  <c r="J67" i="1" s="1"/>
  <c r="K67" i="1" s="1"/>
  <c r="G68" i="1"/>
  <c r="I68" i="1" s="1"/>
  <c r="E70" i="1" l="1"/>
  <c r="F70" i="1" s="1"/>
  <c r="D70" i="1"/>
  <c r="H68" i="1"/>
  <c r="J68" i="1" s="1"/>
  <c r="K68" i="1" s="1"/>
  <c r="A72" i="1"/>
  <c r="B71" i="1"/>
  <c r="C71" i="1" s="1"/>
  <c r="G69" i="1"/>
  <c r="I69" i="1" s="1"/>
  <c r="A73" i="1" l="1"/>
  <c r="B72" i="1"/>
  <c r="C72" i="1" s="1"/>
  <c r="H69" i="1"/>
  <c r="J69" i="1" s="1"/>
  <c r="K69" i="1" s="1"/>
  <c r="D71" i="1"/>
  <c r="E71" i="1"/>
  <c r="F71" i="1" s="1"/>
  <c r="G70" i="1"/>
  <c r="I70" i="1" s="1"/>
  <c r="H70" i="1" l="1"/>
  <c r="J70" i="1" s="1"/>
  <c r="K70" i="1" s="1"/>
  <c r="E72" i="1"/>
  <c r="F72" i="1" s="1"/>
  <c r="D72" i="1"/>
  <c r="G71" i="1"/>
  <c r="I71" i="1" s="1"/>
  <c r="A74" i="1"/>
  <c r="B73" i="1"/>
  <c r="C73" i="1" s="1"/>
  <c r="D73" i="1" l="1"/>
  <c r="E73" i="1"/>
  <c r="F73" i="1" s="1"/>
  <c r="G72" i="1"/>
  <c r="I72" i="1" s="1"/>
  <c r="A75" i="1"/>
  <c r="B74" i="1"/>
  <c r="C74" i="1" s="1"/>
  <c r="H71" i="1"/>
  <c r="J71" i="1" s="1"/>
  <c r="K71" i="1" s="1"/>
  <c r="H72" i="1" l="1"/>
  <c r="J72" i="1" s="1"/>
  <c r="K72" i="1" s="1"/>
  <c r="G73" i="1"/>
  <c r="I73" i="1" s="1"/>
  <c r="D74" i="1"/>
  <c r="E74" i="1"/>
  <c r="F74" i="1" s="1"/>
  <c r="A76" i="1"/>
  <c r="B75" i="1"/>
  <c r="C75" i="1" s="1"/>
  <c r="G74" i="1" l="1"/>
  <c r="I74" i="1" s="1"/>
  <c r="E75" i="1"/>
  <c r="F75" i="1" s="1"/>
  <c r="D75" i="1"/>
  <c r="H73" i="1"/>
  <c r="J73" i="1" s="1"/>
  <c r="K73" i="1" s="1"/>
  <c r="A77" i="1"/>
  <c r="B76" i="1"/>
  <c r="C76" i="1" s="1"/>
  <c r="G75" i="1" l="1"/>
  <c r="I75" i="1" s="1"/>
  <c r="E76" i="1"/>
  <c r="F76" i="1" s="1"/>
  <c r="D76" i="1"/>
  <c r="A78" i="1"/>
  <c r="B77" i="1"/>
  <c r="C77" i="1" s="1"/>
  <c r="H74" i="1"/>
  <c r="J74" i="1" s="1"/>
  <c r="K74" i="1" s="1"/>
  <c r="G76" i="1" l="1"/>
  <c r="I76" i="1" s="1"/>
  <c r="D77" i="1"/>
  <c r="E77" i="1"/>
  <c r="F77" i="1" s="1"/>
  <c r="H75" i="1"/>
  <c r="J75" i="1" s="1"/>
  <c r="K75" i="1" s="1"/>
  <c r="A79" i="1"/>
  <c r="B78" i="1"/>
  <c r="C78" i="1" s="1"/>
  <c r="D78" i="1" l="1"/>
  <c r="E78" i="1"/>
  <c r="F78" i="1" s="1"/>
  <c r="G77" i="1"/>
  <c r="I77" i="1" s="1"/>
  <c r="A80" i="1"/>
  <c r="B79" i="1"/>
  <c r="C79" i="1" s="1"/>
  <c r="H76" i="1"/>
  <c r="J76" i="1" s="1"/>
  <c r="K76" i="1" s="1"/>
  <c r="A81" i="1" l="1"/>
  <c r="B80" i="1"/>
  <c r="C80" i="1" s="1"/>
  <c r="H77" i="1"/>
  <c r="J77" i="1" s="1"/>
  <c r="K77" i="1" s="1"/>
  <c r="D79" i="1"/>
  <c r="E79" i="1"/>
  <c r="F79" i="1" s="1"/>
  <c r="G78" i="1"/>
  <c r="I78" i="1" s="1"/>
  <c r="H78" i="1"/>
  <c r="J78" i="1" s="1"/>
  <c r="K78" i="1" s="1"/>
  <c r="G79" i="1" l="1"/>
  <c r="I79" i="1" s="1"/>
  <c r="A82" i="1"/>
  <c r="B81" i="1"/>
  <c r="C81" i="1" s="1"/>
  <c r="E80" i="1"/>
  <c r="F80" i="1" s="1"/>
  <c r="D80" i="1"/>
  <c r="G80" i="1" l="1"/>
  <c r="I80" i="1" s="1"/>
  <c r="D81" i="1"/>
  <c r="E81" i="1"/>
  <c r="F81" i="1" s="1"/>
  <c r="A83" i="1"/>
  <c r="B82" i="1"/>
  <c r="C82" i="1" s="1"/>
  <c r="H79" i="1"/>
  <c r="J79" i="1" s="1"/>
  <c r="K79" i="1" s="1"/>
  <c r="A84" i="1" l="1"/>
  <c r="B83" i="1"/>
  <c r="C83" i="1" s="1"/>
  <c r="G81" i="1"/>
  <c r="I81" i="1" s="1"/>
  <c r="E82" i="1"/>
  <c r="F82" i="1" s="1"/>
  <c r="D82" i="1"/>
  <c r="H80" i="1"/>
  <c r="J80" i="1" s="1"/>
  <c r="K80" i="1" s="1"/>
  <c r="G82" i="1" l="1"/>
  <c r="I82" i="1" s="1"/>
  <c r="A85" i="1"/>
  <c r="B84" i="1"/>
  <c r="C84" i="1" s="1"/>
  <c r="H81" i="1"/>
  <c r="J81" i="1" s="1"/>
  <c r="K81" i="1" s="1"/>
  <c r="D83" i="1"/>
  <c r="E83" i="1"/>
  <c r="F83" i="1" s="1"/>
  <c r="E84" i="1" l="1"/>
  <c r="F84" i="1" s="1"/>
  <c r="D84" i="1"/>
  <c r="G83" i="1"/>
  <c r="I83" i="1" s="1"/>
  <c r="A86" i="1"/>
  <c r="B85" i="1"/>
  <c r="C85" i="1" s="1"/>
  <c r="H82" i="1"/>
  <c r="J82" i="1" s="1"/>
  <c r="K82" i="1" s="1"/>
  <c r="A87" i="1" l="1"/>
  <c r="B86" i="1"/>
  <c r="C86" i="1" s="1"/>
  <c r="G84" i="1"/>
  <c r="I84" i="1" s="1"/>
  <c r="H83" i="1"/>
  <c r="J83" i="1" s="1"/>
  <c r="K83" i="1" s="1"/>
  <c r="D85" i="1"/>
  <c r="E85" i="1"/>
  <c r="F85" i="1" s="1"/>
  <c r="A88" i="1" l="1"/>
  <c r="B87" i="1"/>
  <c r="C87" i="1" s="1"/>
  <c r="H84" i="1"/>
  <c r="J84" i="1" s="1"/>
  <c r="K84" i="1" s="1"/>
  <c r="G85" i="1"/>
  <c r="I85" i="1" s="1"/>
  <c r="D86" i="1"/>
  <c r="E86" i="1"/>
  <c r="F86" i="1" s="1"/>
  <c r="H85" i="1" l="1"/>
  <c r="J85" i="1" s="1"/>
  <c r="K85" i="1" s="1"/>
  <c r="A89" i="1"/>
  <c r="B88" i="1"/>
  <c r="C88" i="1" s="1"/>
  <c r="G86" i="1"/>
  <c r="I86" i="1" s="1"/>
  <c r="E87" i="1"/>
  <c r="F87" i="1" s="1"/>
  <c r="D87" i="1"/>
  <c r="G87" i="1" l="1"/>
  <c r="I87" i="1" s="1"/>
  <c r="A90" i="1"/>
  <c r="B89" i="1"/>
  <c r="C89" i="1" s="1"/>
  <c r="H86" i="1"/>
  <c r="J86" i="1" s="1"/>
  <c r="K86" i="1" s="1"/>
  <c r="D88" i="1"/>
  <c r="E88" i="1"/>
  <c r="F88" i="1" s="1"/>
  <c r="H87" i="1" l="1"/>
  <c r="J87" i="1" s="1"/>
  <c r="K87" i="1" s="1"/>
  <c r="D89" i="1"/>
  <c r="E89" i="1"/>
  <c r="F89" i="1" s="1"/>
  <c r="G88" i="1"/>
  <c r="I88" i="1" s="1"/>
  <c r="A91" i="1"/>
  <c r="B90" i="1"/>
  <c r="C90" i="1" s="1"/>
  <c r="A92" i="1" l="1"/>
  <c r="B91" i="1"/>
  <c r="C91" i="1" s="1"/>
  <c r="H88" i="1"/>
  <c r="J88" i="1" s="1"/>
  <c r="K88" i="1" s="1"/>
  <c r="D90" i="1"/>
  <c r="E90" i="1"/>
  <c r="F90" i="1" s="1"/>
  <c r="G89" i="1"/>
  <c r="I89" i="1" s="1"/>
  <c r="H89" i="1" l="1"/>
  <c r="J89" i="1" s="1"/>
  <c r="K89" i="1" s="1"/>
  <c r="D91" i="1"/>
  <c r="E91" i="1"/>
  <c r="F91" i="1" s="1"/>
  <c r="G90" i="1"/>
  <c r="I90" i="1" s="1"/>
  <c r="A93" i="1"/>
  <c r="B92" i="1"/>
  <c r="C92" i="1" s="1"/>
  <c r="D92" i="1" l="1"/>
  <c r="E92" i="1"/>
  <c r="F92" i="1" s="1"/>
  <c r="G91" i="1"/>
  <c r="I91" i="1" s="1"/>
  <c r="A94" i="1"/>
  <c r="B93" i="1"/>
  <c r="C93" i="1" s="1"/>
  <c r="H90" i="1"/>
  <c r="J90" i="1" s="1"/>
  <c r="K90" i="1" s="1"/>
  <c r="H91" i="1" l="1"/>
  <c r="J91" i="1" s="1"/>
  <c r="K91" i="1" s="1"/>
  <c r="G92" i="1"/>
  <c r="I92" i="1" s="1"/>
  <c r="E93" i="1"/>
  <c r="F93" i="1" s="1"/>
  <c r="D93" i="1"/>
  <c r="A95" i="1"/>
  <c r="B94" i="1"/>
  <c r="C94" i="1" s="1"/>
  <c r="G93" i="1" l="1"/>
  <c r="I93" i="1" s="1"/>
  <c r="D94" i="1"/>
  <c r="E94" i="1"/>
  <c r="F94" i="1" s="1"/>
  <c r="H92" i="1"/>
  <c r="J92" i="1" s="1"/>
  <c r="K92" i="1" s="1"/>
  <c r="A96" i="1"/>
  <c r="B95" i="1"/>
  <c r="C95" i="1" s="1"/>
  <c r="G94" i="1" l="1"/>
  <c r="I94" i="1" s="1"/>
  <c r="D95" i="1"/>
  <c r="E95" i="1"/>
  <c r="F95" i="1" s="1"/>
  <c r="A97" i="1"/>
  <c r="B96" i="1"/>
  <c r="C96" i="1" s="1"/>
  <c r="H93" i="1"/>
  <c r="J93" i="1" s="1"/>
  <c r="K93" i="1" s="1"/>
  <c r="E96" i="1" l="1"/>
  <c r="F96" i="1" s="1"/>
  <c r="D96" i="1"/>
  <c r="H94" i="1"/>
  <c r="J94" i="1" s="1"/>
  <c r="K94" i="1" s="1"/>
  <c r="G95" i="1"/>
  <c r="I95" i="1" s="1"/>
  <c r="A98" i="1"/>
  <c r="B97" i="1"/>
  <c r="C97" i="1" s="1"/>
  <c r="D97" i="1" l="1"/>
  <c r="E97" i="1"/>
  <c r="F97" i="1" s="1"/>
  <c r="A99" i="1"/>
  <c r="B98" i="1"/>
  <c r="C98" i="1" s="1"/>
  <c r="H95" i="1"/>
  <c r="J95" i="1" s="1"/>
  <c r="K95" i="1" s="1"/>
  <c r="G96" i="1"/>
  <c r="I96" i="1" s="1"/>
  <c r="D98" i="1" l="1"/>
  <c r="E98" i="1"/>
  <c r="F98" i="1" s="1"/>
  <c r="H96" i="1"/>
  <c r="J96" i="1" s="1"/>
  <c r="K96" i="1" s="1"/>
  <c r="A100" i="1"/>
  <c r="B99" i="1"/>
  <c r="C99" i="1" s="1"/>
  <c r="G97" i="1"/>
  <c r="I97" i="1" s="1"/>
  <c r="A101" i="1" l="1"/>
  <c r="B100" i="1"/>
  <c r="C100" i="1" s="1"/>
  <c r="H97" i="1"/>
  <c r="J97" i="1" s="1"/>
  <c r="K97" i="1" s="1"/>
  <c r="G98" i="1"/>
  <c r="I98" i="1" s="1"/>
  <c r="D99" i="1"/>
  <c r="E99" i="1"/>
  <c r="F99" i="1" s="1"/>
  <c r="E100" i="1" l="1"/>
  <c r="F100" i="1" s="1"/>
  <c r="D100" i="1"/>
  <c r="G99" i="1"/>
  <c r="I99" i="1" s="1"/>
  <c r="H98" i="1"/>
  <c r="J98" i="1" s="1"/>
  <c r="K98" i="1" s="1"/>
  <c r="A102" i="1"/>
  <c r="B101" i="1"/>
  <c r="C101" i="1" s="1"/>
  <c r="H99" i="1" l="1"/>
  <c r="J99" i="1" s="1"/>
  <c r="K99" i="1" s="1"/>
  <c r="D101" i="1"/>
  <c r="E101" i="1"/>
  <c r="F101" i="1" s="1"/>
  <c r="A103" i="1"/>
  <c r="B102" i="1"/>
  <c r="C102" i="1" s="1"/>
  <c r="G100" i="1"/>
  <c r="I100" i="1" s="1"/>
  <c r="H100" i="1"/>
  <c r="J100" i="1" s="1"/>
  <c r="K100" i="1" s="1"/>
  <c r="D102" i="1" l="1"/>
  <c r="E102" i="1"/>
  <c r="F102" i="1" s="1"/>
  <c r="A104" i="1"/>
  <c r="B103" i="1"/>
  <c r="C103" i="1" s="1"/>
  <c r="G101" i="1"/>
  <c r="I101" i="1" s="1"/>
  <c r="H101" i="1"/>
  <c r="J101" i="1" l="1"/>
  <c r="K101" i="1" s="1"/>
  <c r="D103" i="1"/>
  <c r="E103" i="1"/>
  <c r="F103" i="1" s="1"/>
  <c r="G102" i="1"/>
  <c r="I102" i="1" s="1"/>
  <c r="A105" i="1"/>
  <c r="B104" i="1"/>
  <c r="C104" i="1" s="1"/>
  <c r="H102" i="1" l="1"/>
  <c r="J102" i="1" s="1"/>
  <c r="K102" i="1" s="1"/>
  <c r="G103" i="1"/>
  <c r="I103" i="1" s="1"/>
  <c r="E104" i="1"/>
  <c r="F104" i="1" s="1"/>
  <c r="D104" i="1"/>
  <c r="A106" i="1"/>
  <c r="B105" i="1"/>
  <c r="C105" i="1" s="1"/>
  <c r="D105" i="1" l="1"/>
  <c r="E105" i="1"/>
  <c r="F105" i="1" s="1"/>
  <c r="H103" i="1"/>
  <c r="J103" i="1" s="1"/>
  <c r="K103" i="1" s="1"/>
  <c r="G104" i="1"/>
  <c r="I104" i="1" s="1"/>
  <c r="A107" i="1"/>
  <c r="B106" i="1"/>
  <c r="C106" i="1" s="1"/>
  <c r="G105" i="1" l="1"/>
  <c r="I105" i="1" s="1"/>
  <c r="D106" i="1"/>
  <c r="E106" i="1"/>
  <c r="F106" i="1" s="1"/>
  <c r="A108" i="1"/>
  <c r="B107" i="1"/>
  <c r="C107" i="1" s="1"/>
  <c r="H104" i="1"/>
  <c r="J104" i="1" s="1"/>
  <c r="K104" i="1" s="1"/>
  <c r="G106" i="1" l="1"/>
  <c r="I106" i="1" s="1"/>
  <c r="D107" i="1"/>
  <c r="E107" i="1"/>
  <c r="F107" i="1" s="1"/>
  <c r="H105" i="1"/>
  <c r="J105" i="1" s="1"/>
  <c r="K105" i="1" s="1"/>
  <c r="A109" i="1"/>
  <c r="B108" i="1"/>
  <c r="C108" i="1" s="1"/>
  <c r="G107" i="1" l="1"/>
  <c r="I107" i="1" s="1"/>
  <c r="D108" i="1"/>
  <c r="E108" i="1"/>
  <c r="F108" i="1" s="1"/>
  <c r="A110" i="1"/>
  <c r="B109" i="1"/>
  <c r="C109" i="1" s="1"/>
  <c r="H106" i="1"/>
  <c r="J106" i="1" s="1"/>
  <c r="K106" i="1" s="1"/>
  <c r="G108" i="1" l="1"/>
  <c r="I108" i="1" s="1"/>
  <c r="D109" i="1"/>
  <c r="E109" i="1"/>
  <c r="F109" i="1" s="1"/>
  <c r="H107" i="1"/>
  <c r="J107" i="1" s="1"/>
  <c r="K107" i="1" s="1"/>
  <c r="A111" i="1"/>
  <c r="B110" i="1"/>
  <c r="C110" i="1" s="1"/>
  <c r="D110" i="1" l="1"/>
  <c r="E110" i="1"/>
  <c r="F110" i="1" s="1"/>
  <c r="G109" i="1"/>
  <c r="I109" i="1" s="1"/>
  <c r="A112" i="1"/>
  <c r="B111" i="1"/>
  <c r="C111" i="1" s="1"/>
  <c r="H108" i="1"/>
  <c r="J108" i="1" s="1"/>
  <c r="K108" i="1" s="1"/>
  <c r="H109" i="1" l="1"/>
  <c r="J109" i="1" s="1"/>
  <c r="K109" i="1" s="1"/>
  <c r="G110" i="1"/>
  <c r="I110" i="1" s="1"/>
  <c r="H110" i="1"/>
  <c r="E111" i="1"/>
  <c r="F111" i="1" s="1"/>
  <c r="D111" i="1"/>
  <c r="A113" i="1"/>
  <c r="B112" i="1"/>
  <c r="C112" i="1" s="1"/>
  <c r="D112" i="1" l="1"/>
  <c r="E112" i="1"/>
  <c r="F112" i="1" s="1"/>
  <c r="J110" i="1"/>
  <c r="K110" i="1" s="1"/>
  <c r="G111" i="1"/>
  <c r="I111" i="1" s="1"/>
  <c r="A114" i="1"/>
  <c r="B113" i="1"/>
  <c r="C113" i="1" s="1"/>
  <c r="D113" i="1" l="1"/>
  <c r="E113" i="1"/>
  <c r="F113" i="1" s="1"/>
  <c r="G112" i="1"/>
  <c r="I112" i="1" s="1"/>
  <c r="A115" i="1"/>
  <c r="B114" i="1"/>
  <c r="C114" i="1" s="1"/>
  <c r="H111" i="1"/>
  <c r="J111" i="1" s="1"/>
  <c r="K111" i="1" s="1"/>
  <c r="H112" i="1" l="1"/>
  <c r="J112" i="1" s="1"/>
  <c r="K112" i="1" s="1"/>
  <c r="G113" i="1"/>
  <c r="I113" i="1" s="1"/>
  <c r="D114" i="1"/>
  <c r="E114" i="1"/>
  <c r="F114" i="1" s="1"/>
  <c r="A116" i="1"/>
  <c r="B115" i="1"/>
  <c r="C115" i="1" s="1"/>
  <c r="G114" i="1" l="1"/>
  <c r="I114" i="1" s="1"/>
  <c r="D115" i="1"/>
  <c r="E115" i="1"/>
  <c r="F115" i="1" s="1"/>
  <c r="H113" i="1"/>
  <c r="J113" i="1" s="1"/>
  <c r="K113" i="1" s="1"/>
  <c r="A117" i="1"/>
  <c r="B116" i="1"/>
  <c r="C116" i="1" s="1"/>
  <c r="D116" i="1" l="1"/>
  <c r="E116" i="1"/>
  <c r="F116" i="1" s="1"/>
  <c r="G115" i="1"/>
  <c r="I115" i="1" s="1"/>
  <c r="A118" i="1"/>
  <c r="B117" i="1"/>
  <c r="C117" i="1" s="1"/>
  <c r="H114" i="1"/>
  <c r="J114" i="1" s="1"/>
  <c r="K114" i="1" s="1"/>
  <c r="H115" i="1" l="1"/>
  <c r="J115" i="1" s="1"/>
  <c r="K115" i="1" s="1"/>
  <c r="G116" i="1"/>
  <c r="I116" i="1" s="1"/>
  <c r="D117" i="1"/>
  <c r="E117" i="1"/>
  <c r="F117" i="1" s="1"/>
  <c r="A119" i="1"/>
  <c r="B118" i="1"/>
  <c r="C118" i="1" s="1"/>
  <c r="D118" i="1" l="1"/>
  <c r="E118" i="1"/>
  <c r="F118" i="1" s="1"/>
  <c r="H116" i="1"/>
  <c r="J116" i="1" s="1"/>
  <c r="K116" i="1" s="1"/>
  <c r="A120" i="1"/>
  <c r="B119" i="1"/>
  <c r="C119" i="1" s="1"/>
  <c r="G117" i="1"/>
  <c r="I117" i="1" s="1"/>
  <c r="A121" i="1" l="1"/>
  <c r="B120" i="1"/>
  <c r="C120" i="1" s="1"/>
  <c r="H117" i="1"/>
  <c r="J117" i="1" s="1"/>
  <c r="K117" i="1" s="1"/>
  <c r="G118" i="1"/>
  <c r="I118" i="1" s="1"/>
  <c r="D119" i="1"/>
  <c r="E119" i="1"/>
  <c r="F119" i="1" s="1"/>
  <c r="D120" i="1" l="1"/>
  <c r="E120" i="1"/>
  <c r="F120" i="1" s="1"/>
  <c r="G119" i="1"/>
  <c r="I119" i="1" s="1"/>
  <c r="H118" i="1"/>
  <c r="J118" i="1" s="1"/>
  <c r="K118" i="1" s="1"/>
  <c r="A122" i="1"/>
  <c r="B121" i="1"/>
  <c r="C121" i="1" s="1"/>
  <c r="H119" i="1" l="1"/>
  <c r="J119" i="1" s="1"/>
  <c r="K119" i="1" s="1"/>
  <c r="D121" i="1"/>
  <c r="E121" i="1"/>
  <c r="F121" i="1" s="1"/>
  <c r="G120" i="1"/>
  <c r="I120" i="1" s="1"/>
  <c r="A123" i="1"/>
  <c r="B122" i="1"/>
  <c r="C122" i="1" s="1"/>
  <c r="H120" i="1" l="1"/>
  <c r="J120" i="1" s="1"/>
  <c r="K120" i="1" s="1"/>
  <c r="G121" i="1"/>
  <c r="I121" i="1" s="1"/>
  <c r="D122" i="1"/>
  <c r="E122" i="1"/>
  <c r="F122" i="1" s="1"/>
  <c r="A124" i="1"/>
  <c r="B123" i="1"/>
  <c r="C123" i="1" s="1"/>
  <c r="G122" i="1" l="1"/>
  <c r="I122" i="1" s="1"/>
  <c r="D123" i="1"/>
  <c r="E123" i="1"/>
  <c r="F123" i="1" s="1"/>
  <c r="H121" i="1"/>
  <c r="J121" i="1" s="1"/>
  <c r="K121" i="1" s="1"/>
  <c r="A125" i="1"/>
  <c r="B124" i="1"/>
  <c r="C124" i="1" s="1"/>
  <c r="D124" i="1" l="1"/>
  <c r="E124" i="1"/>
  <c r="F124" i="1" s="1"/>
  <c r="G123" i="1"/>
  <c r="I123" i="1" s="1"/>
  <c r="A126" i="1"/>
  <c r="B125" i="1"/>
  <c r="C125" i="1" s="1"/>
  <c r="H122" i="1"/>
  <c r="J122" i="1" s="1"/>
  <c r="K122" i="1" s="1"/>
  <c r="H123" i="1" l="1"/>
  <c r="J123" i="1" s="1"/>
  <c r="K123" i="1" s="1"/>
  <c r="G124" i="1"/>
  <c r="I124" i="1" s="1"/>
  <c r="D125" i="1"/>
  <c r="E125" i="1"/>
  <c r="F125" i="1" s="1"/>
  <c r="A127" i="1"/>
  <c r="B126" i="1"/>
  <c r="C126" i="1" s="1"/>
  <c r="H124" i="1" l="1"/>
  <c r="J124" i="1" s="1"/>
  <c r="K124" i="1" s="1"/>
  <c r="D126" i="1"/>
  <c r="E126" i="1"/>
  <c r="F126" i="1" s="1"/>
  <c r="A128" i="1"/>
  <c r="B127" i="1"/>
  <c r="C127" i="1" s="1"/>
  <c r="G125" i="1"/>
  <c r="I125" i="1" s="1"/>
  <c r="A129" i="1" l="1"/>
  <c r="B128" i="1"/>
  <c r="C128" i="1" s="1"/>
  <c r="H125" i="1"/>
  <c r="J125" i="1" s="1"/>
  <c r="K125" i="1" s="1"/>
  <c r="G126" i="1"/>
  <c r="I126" i="1" s="1"/>
  <c r="D127" i="1"/>
  <c r="E127" i="1"/>
  <c r="F127" i="1" s="1"/>
  <c r="G127" i="1" l="1"/>
  <c r="I127" i="1" s="1"/>
  <c r="D128" i="1"/>
  <c r="E128" i="1"/>
  <c r="F128" i="1" s="1"/>
  <c r="H126" i="1"/>
  <c r="J126" i="1" s="1"/>
  <c r="K126" i="1" s="1"/>
  <c r="A130" i="1"/>
  <c r="B129" i="1"/>
  <c r="C129" i="1" s="1"/>
  <c r="D129" i="1" l="1"/>
  <c r="E129" i="1"/>
  <c r="F129" i="1" s="1"/>
  <c r="G128" i="1"/>
  <c r="I128" i="1" s="1"/>
  <c r="A131" i="1"/>
  <c r="B130" i="1"/>
  <c r="C130" i="1" s="1"/>
  <c r="H127" i="1"/>
  <c r="J127" i="1" s="1"/>
  <c r="K127" i="1" s="1"/>
  <c r="H128" i="1" l="1"/>
  <c r="J128" i="1" s="1"/>
  <c r="K128" i="1" s="1"/>
  <c r="G129" i="1"/>
  <c r="I129" i="1" s="1"/>
  <c r="D130" i="1"/>
  <c r="E130" i="1"/>
  <c r="F130" i="1" s="1"/>
  <c r="A132" i="1"/>
  <c r="B131" i="1"/>
  <c r="C131" i="1" s="1"/>
  <c r="D131" i="1" l="1"/>
  <c r="E131" i="1"/>
  <c r="F131" i="1" s="1"/>
  <c r="H129" i="1"/>
  <c r="J129" i="1" s="1"/>
  <c r="K129" i="1" s="1"/>
  <c r="A133" i="1"/>
  <c r="B132" i="1"/>
  <c r="C132" i="1" s="1"/>
  <c r="G130" i="1"/>
  <c r="I130" i="1" s="1"/>
  <c r="A134" i="1" l="1"/>
  <c r="B133" i="1"/>
  <c r="C133" i="1" s="1"/>
  <c r="H130" i="1"/>
  <c r="J130" i="1" s="1"/>
  <c r="K130" i="1" s="1"/>
  <c r="G131" i="1"/>
  <c r="I131" i="1" s="1"/>
  <c r="D132" i="1"/>
  <c r="E132" i="1"/>
  <c r="F132" i="1" s="1"/>
  <c r="E133" i="1" l="1"/>
  <c r="F133" i="1" s="1"/>
  <c r="D133" i="1"/>
  <c r="G132" i="1"/>
  <c r="I132" i="1" s="1"/>
  <c r="H132" i="1"/>
  <c r="J132" i="1" s="1"/>
  <c r="K132" i="1" s="1"/>
  <c r="H131" i="1"/>
  <c r="J131" i="1" s="1"/>
  <c r="K131" i="1" s="1"/>
  <c r="A135" i="1"/>
  <c r="B134" i="1"/>
  <c r="C134" i="1" s="1"/>
  <c r="D134" i="1" l="1"/>
  <c r="E134" i="1"/>
  <c r="F134" i="1" s="1"/>
  <c r="A136" i="1"/>
  <c r="B135" i="1"/>
  <c r="C135" i="1" s="1"/>
  <c r="G133" i="1"/>
  <c r="I133" i="1" s="1"/>
  <c r="H133" i="1"/>
  <c r="J133" i="1" s="1"/>
  <c r="K133" i="1" s="1"/>
  <c r="D135" i="1" l="1"/>
  <c r="E135" i="1"/>
  <c r="F135" i="1" s="1"/>
  <c r="A137" i="1"/>
  <c r="B136" i="1"/>
  <c r="C136" i="1" s="1"/>
  <c r="G134" i="1"/>
  <c r="I134" i="1" s="1"/>
  <c r="H134" i="1"/>
  <c r="J134" i="1" l="1"/>
  <c r="K134" i="1" s="1"/>
  <c r="E136" i="1"/>
  <c r="F136" i="1" s="1"/>
  <c r="D136" i="1"/>
  <c r="G135" i="1"/>
  <c r="I135" i="1" s="1"/>
  <c r="A138" i="1"/>
  <c r="B137" i="1"/>
  <c r="C137" i="1" s="1"/>
  <c r="H135" i="1" l="1"/>
  <c r="J135" i="1" s="1"/>
  <c r="K135" i="1" s="1"/>
  <c r="D137" i="1"/>
  <c r="E137" i="1"/>
  <c r="F137" i="1" s="1"/>
  <c r="A139" i="1"/>
  <c r="B138" i="1"/>
  <c r="C138" i="1" s="1"/>
  <c r="G136" i="1"/>
  <c r="I136" i="1" s="1"/>
  <c r="H136" i="1" l="1"/>
  <c r="J136" i="1" s="1"/>
  <c r="K136" i="1" s="1"/>
  <c r="D138" i="1"/>
  <c r="E138" i="1"/>
  <c r="F138" i="1" s="1"/>
  <c r="A140" i="1"/>
  <c r="B139" i="1"/>
  <c r="C139" i="1" s="1"/>
  <c r="G137" i="1"/>
  <c r="I137" i="1" s="1"/>
  <c r="H137" i="1"/>
  <c r="J137" i="1" s="1"/>
  <c r="K137" i="1" s="1"/>
  <c r="D139" i="1" l="1"/>
  <c r="E139" i="1"/>
  <c r="F139" i="1" s="1"/>
  <c r="A141" i="1"/>
  <c r="B140" i="1"/>
  <c r="C140" i="1" s="1"/>
  <c r="G138" i="1"/>
  <c r="I138" i="1" s="1"/>
  <c r="H138" i="1"/>
  <c r="J138" i="1" s="1"/>
  <c r="K138" i="1" s="1"/>
  <c r="E140" i="1" l="1"/>
  <c r="F140" i="1" s="1"/>
  <c r="D140" i="1"/>
  <c r="A142" i="1"/>
  <c r="B141" i="1"/>
  <c r="C141" i="1" s="1"/>
  <c r="G139" i="1"/>
  <c r="I139" i="1" s="1"/>
  <c r="D141" i="1" l="1"/>
  <c r="E141" i="1"/>
  <c r="F141" i="1" s="1"/>
  <c r="A143" i="1"/>
  <c r="B142" i="1"/>
  <c r="C142" i="1" s="1"/>
  <c r="H139" i="1"/>
  <c r="J139" i="1" s="1"/>
  <c r="K139" i="1" s="1"/>
  <c r="G140" i="1"/>
  <c r="I140" i="1" s="1"/>
  <c r="D142" i="1" l="1"/>
  <c r="E142" i="1"/>
  <c r="F142" i="1" s="1"/>
  <c r="H140" i="1"/>
  <c r="J140" i="1" s="1"/>
  <c r="K140" i="1" s="1"/>
  <c r="A144" i="1"/>
  <c r="B143" i="1"/>
  <c r="C143" i="1" s="1"/>
  <c r="G141" i="1"/>
  <c r="I141" i="1" s="1"/>
  <c r="A145" i="1" l="1"/>
  <c r="B144" i="1"/>
  <c r="C144" i="1" s="1"/>
  <c r="H141" i="1"/>
  <c r="J141" i="1" s="1"/>
  <c r="K141" i="1" s="1"/>
  <c r="G142" i="1"/>
  <c r="I142" i="1" s="1"/>
  <c r="D143" i="1"/>
  <c r="E143" i="1"/>
  <c r="F143" i="1" s="1"/>
  <c r="E144" i="1" l="1"/>
  <c r="F144" i="1" s="1"/>
  <c r="D144" i="1"/>
  <c r="G143" i="1"/>
  <c r="I143" i="1" s="1"/>
  <c r="H143" i="1"/>
  <c r="J143" i="1" s="1"/>
  <c r="K143" i="1" s="1"/>
  <c r="H142" i="1"/>
  <c r="J142" i="1" s="1"/>
  <c r="K142" i="1" s="1"/>
  <c r="A146" i="1"/>
  <c r="B145" i="1"/>
  <c r="C145" i="1" s="1"/>
  <c r="D145" i="1" l="1"/>
  <c r="E145" i="1"/>
  <c r="F145" i="1" s="1"/>
  <c r="A147" i="1"/>
  <c r="B146" i="1"/>
  <c r="C146" i="1" s="1"/>
  <c r="G144" i="1"/>
  <c r="I144" i="1" s="1"/>
  <c r="H144" i="1"/>
  <c r="J144" i="1" l="1"/>
  <c r="K144" i="1" s="1"/>
  <c r="E146" i="1"/>
  <c r="F146" i="1" s="1"/>
  <c r="D146" i="1"/>
  <c r="A148" i="1"/>
  <c r="B147" i="1"/>
  <c r="C147" i="1" s="1"/>
  <c r="G145" i="1"/>
  <c r="I145" i="1" s="1"/>
  <c r="D147" i="1" l="1"/>
  <c r="E147" i="1"/>
  <c r="F147" i="1" s="1"/>
  <c r="A149" i="1"/>
  <c r="B148" i="1"/>
  <c r="C148" i="1" s="1"/>
  <c r="H145" i="1"/>
  <c r="J145" i="1" s="1"/>
  <c r="K145" i="1" s="1"/>
  <c r="G146" i="1"/>
  <c r="I146" i="1" s="1"/>
  <c r="E148" i="1" l="1"/>
  <c r="F148" i="1" s="1"/>
  <c r="D148" i="1"/>
  <c r="H146" i="1"/>
  <c r="J146" i="1" s="1"/>
  <c r="K146" i="1" s="1"/>
  <c r="A150" i="1"/>
  <c r="B149" i="1"/>
  <c r="C149" i="1" s="1"/>
  <c r="G147" i="1"/>
  <c r="I147" i="1" s="1"/>
  <c r="A151" i="1" l="1"/>
  <c r="B150" i="1"/>
  <c r="C150" i="1" s="1"/>
  <c r="H147" i="1"/>
  <c r="J147" i="1" s="1"/>
  <c r="K147" i="1" s="1"/>
  <c r="D149" i="1"/>
  <c r="E149" i="1"/>
  <c r="F149" i="1" s="1"/>
  <c r="G148" i="1"/>
  <c r="I148" i="1" s="1"/>
  <c r="H148" i="1" l="1"/>
  <c r="J148" i="1" s="1"/>
  <c r="K148" i="1" s="1"/>
  <c r="E150" i="1"/>
  <c r="F150" i="1" s="1"/>
  <c r="D150" i="1"/>
  <c r="G149" i="1"/>
  <c r="I149" i="1" s="1"/>
  <c r="A152" i="1"/>
  <c r="B151" i="1"/>
  <c r="C151" i="1" s="1"/>
  <c r="E151" i="1" l="1"/>
  <c r="F151" i="1" s="1"/>
  <c r="D151" i="1"/>
  <c r="G150" i="1"/>
  <c r="I150" i="1" s="1"/>
  <c r="A153" i="1"/>
  <c r="B152" i="1"/>
  <c r="C152" i="1" s="1"/>
  <c r="H149" i="1"/>
  <c r="J149" i="1" s="1"/>
  <c r="K149" i="1" s="1"/>
  <c r="H150" i="1" l="1"/>
  <c r="J150" i="1" s="1"/>
  <c r="K150" i="1" s="1"/>
  <c r="E152" i="1"/>
  <c r="F152" i="1" s="1"/>
  <c r="D152" i="1"/>
  <c r="A154" i="1"/>
  <c r="B153" i="1"/>
  <c r="C153" i="1" s="1"/>
  <c r="G151" i="1"/>
  <c r="I151" i="1" s="1"/>
  <c r="A155" i="1" l="1"/>
  <c r="B154" i="1"/>
  <c r="C154" i="1" s="1"/>
  <c r="D153" i="1"/>
  <c r="E153" i="1"/>
  <c r="F153" i="1" s="1"/>
  <c r="H151" i="1"/>
  <c r="J151" i="1" s="1"/>
  <c r="K151" i="1" s="1"/>
  <c r="G152" i="1"/>
  <c r="I152" i="1" s="1"/>
  <c r="G153" i="1" l="1"/>
  <c r="I153" i="1" s="1"/>
  <c r="H152" i="1"/>
  <c r="J152" i="1" s="1"/>
  <c r="K152" i="1" s="1"/>
  <c r="E154" i="1"/>
  <c r="F154" i="1" s="1"/>
  <c r="D154" i="1"/>
  <c r="A156" i="1"/>
  <c r="B155" i="1"/>
  <c r="C155" i="1" s="1"/>
  <c r="G154" i="1" l="1"/>
  <c r="I154" i="1" s="1"/>
  <c r="D155" i="1"/>
  <c r="E155" i="1"/>
  <c r="F155" i="1" s="1"/>
  <c r="A157" i="1"/>
  <c r="B156" i="1"/>
  <c r="C156" i="1" s="1"/>
  <c r="H153" i="1"/>
  <c r="J153" i="1" s="1"/>
  <c r="K153" i="1" s="1"/>
  <c r="G155" i="1" l="1"/>
  <c r="I155" i="1" s="1"/>
  <c r="D156" i="1"/>
  <c r="E156" i="1"/>
  <c r="F156" i="1" s="1"/>
  <c r="H154" i="1"/>
  <c r="J154" i="1" s="1"/>
  <c r="K154" i="1" s="1"/>
  <c r="A158" i="1"/>
  <c r="B157" i="1"/>
  <c r="C157" i="1" s="1"/>
  <c r="G156" i="1" l="1"/>
  <c r="I156" i="1" s="1"/>
  <c r="D157" i="1"/>
  <c r="E157" i="1"/>
  <c r="F157" i="1" s="1"/>
  <c r="A159" i="1"/>
  <c r="B158" i="1"/>
  <c r="C158" i="1" s="1"/>
  <c r="H155" i="1"/>
  <c r="J155" i="1" s="1"/>
  <c r="K155" i="1" s="1"/>
  <c r="G157" i="1" l="1"/>
  <c r="I157" i="1" s="1"/>
  <c r="D158" i="1"/>
  <c r="E158" i="1"/>
  <c r="F158" i="1" s="1"/>
  <c r="H156" i="1"/>
  <c r="J156" i="1" s="1"/>
  <c r="K156" i="1" s="1"/>
  <c r="A160" i="1"/>
  <c r="B159" i="1"/>
  <c r="C159" i="1" s="1"/>
  <c r="D159" i="1" l="1"/>
  <c r="E159" i="1"/>
  <c r="F159" i="1" s="1"/>
  <c r="G158" i="1"/>
  <c r="I158" i="1" s="1"/>
  <c r="A161" i="1"/>
  <c r="B160" i="1"/>
  <c r="C160" i="1" s="1"/>
  <c r="H157" i="1"/>
  <c r="J157" i="1" s="1"/>
  <c r="K157" i="1" s="1"/>
  <c r="H158" i="1" l="1"/>
  <c r="J158" i="1" s="1"/>
  <c r="K158" i="1" s="1"/>
  <c r="G159" i="1"/>
  <c r="I159" i="1" s="1"/>
  <c r="D160" i="1"/>
  <c r="E160" i="1"/>
  <c r="F160" i="1" s="1"/>
  <c r="A162" i="1"/>
  <c r="B161" i="1"/>
  <c r="C161" i="1" s="1"/>
  <c r="E161" i="1" l="1"/>
  <c r="F161" i="1" s="1"/>
  <c r="D161" i="1"/>
  <c r="H159" i="1"/>
  <c r="J159" i="1" s="1"/>
  <c r="K159" i="1" s="1"/>
  <c r="A163" i="1"/>
  <c r="B162" i="1"/>
  <c r="C162" i="1" s="1"/>
  <c r="G160" i="1"/>
  <c r="I160" i="1" s="1"/>
  <c r="H160" i="1"/>
  <c r="J160" i="1" s="1"/>
  <c r="K160" i="1" s="1"/>
  <c r="A164" i="1" l="1"/>
  <c r="B163" i="1"/>
  <c r="C163" i="1" s="1"/>
  <c r="D162" i="1"/>
  <c r="E162" i="1"/>
  <c r="F162" i="1" s="1"/>
  <c r="G161" i="1"/>
  <c r="I161" i="1" s="1"/>
  <c r="H161" i="1"/>
  <c r="J161" i="1" l="1"/>
  <c r="K161" i="1" s="1"/>
  <c r="G162" i="1"/>
  <c r="I162" i="1" s="1"/>
  <c r="H162" i="1"/>
  <c r="D163" i="1"/>
  <c r="E163" i="1"/>
  <c r="F163" i="1" s="1"/>
  <c r="A165" i="1"/>
  <c r="B164" i="1"/>
  <c r="C164" i="1" s="1"/>
  <c r="G163" i="1" l="1"/>
  <c r="I163" i="1" s="1"/>
  <c r="D164" i="1"/>
  <c r="E164" i="1"/>
  <c r="F164" i="1" s="1"/>
  <c r="J162" i="1"/>
  <c r="K162" i="1" s="1"/>
  <c r="A166" i="1"/>
  <c r="B165" i="1"/>
  <c r="C165" i="1" s="1"/>
  <c r="E165" i="1" l="1"/>
  <c r="F165" i="1" s="1"/>
  <c r="D165" i="1"/>
  <c r="G164" i="1"/>
  <c r="I164" i="1" s="1"/>
  <c r="A167" i="1"/>
  <c r="B166" i="1"/>
  <c r="C166" i="1" s="1"/>
  <c r="H163" i="1"/>
  <c r="J163" i="1" s="1"/>
  <c r="K163" i="1" s="1"/>
  <c r="H164" i="1" l="1"/>
  <c r="J164" i="1" s="1"/>
  <c r="K164" i="1" s="1"/>
  <c r="D166" i="1"/>
  <c r="E166" i="1"/>
  <c r="F166" i="1" s="1"/>
  <c r="A168" i="1"/>
  <c r="B167" i="1"/>
  <c r="C167" i="1" s="1"/>
  <c r="G165" i="1"/>
  <c r="I165" i="1" s="1"/>
  <c r="H165" i="1"/>
  <c r="J165" i="1" s="1"/>
  <c r="K165" i="1" s="1"/>
  <c r="G166" i="1" l="1"/>
  <c r="I166" i="1" s="1"/>
  <c r="A169" i="1"/>
  <c r="B168" i="1"/>
  <c r="C168" i="1" s="1"/>
  <c r="D167" i="1"/>
  <c r="E167" i="1"/>
  <c r="F167" i="1" s="1"/>
  <c r="D168" i="1" l="1"/>
  <c r="E168" i="1"/>
  <c r="F168" i="1" s="1"/>
  <c r="A170" i="1"/>
  <c r="B169" i="1"/>
  <c r="C169" i="1" s="1"/>
  <c r="G167" i="1"/>
  <c r="I167" i="1" s="1"/>
  <c r="H167" i="1"/>
  <c r="J167" i="1" s="1"/>
  <c r="K167" i="1" s="1"/>
  <c r="H166" i="1"/>
  <c r="J166" i="1" s="1"/>
  <c r="K166" i="1" s="1"/>
  <c r="D169" i="1" l="1"/>
  <c r="E169" i="1"/>
  <c r="F169" i="1" s="1"/>
  <c r="A171" i="1"/>
  <c r="B170" i="1"/>
  <c r="C170" i="1" s="1"/>
  <c r="G168" i="1"/>
  <c r="I168" i="1" s="1"/>
  <c r="H168" i="1"/>
  <c r="J168" i="1" l="1"/>
  <c r="K168" i="1" s="1"/>
  <c r="D170" i="1"/>
  <c r="E170" i="1"/>
  <c r="F170" i="1" s="1"/>
  <c r="A172" i="1"/>
  <c r="B171" i="1"/>
  <c r="C171" i="1" s="1"/>
  <c r="G169" i="1"/>
  <c r="I169" i="1" s="1"/>
  <c r="H169" i="1" l="1"/>
  <c r="J169" i="1" s="1"/>
  <c r="K169" i="1" s="1"/>
  <c r="E171" i="1"/>
  <c r="F171" i="1" s="1"/>
  <c r="D171" i="1"/>
  <c r="A173" i="1"/>
  <c r="B172" i="1"/>
  <c r="C172" i="1" s="1"/>
  <c r="G170" i="1"/>
  <c r="I170" i="1" s="1"/>
  <c r="E172" i="1" l="1"/>
  <c r="F172" i="1" s="1"/>
  <c r="D172" i="1"/>
  <c r="A174" i="1"/>
  <c r="B173" i="1"/>
  <c r="C173" i="1" s="1"/>
  <c r="H170" i="1"/>
  <c r="J170" i="1" s="1"/>
  <c r="K170" i="1" s="1"/>
  <c r="G171" i="1"/>
  <c r="I171" i="1" s="1"/>
  <c r="D173" i="1" l="1"/>
  <c r="E173" i="1"/>
  <c r="F173" i="1" s="1"/>
  <c r="H171" i="1"/>
  <c r="J171" i="1" s="1"/>
  <c r="K171" i="1" s="1"/>
  <c r="A175" i="1"/>
  <c r="B174" i="1"/>
  <c r="C174" i="1" s="1"/>
  <c r="G172" i="1"/>
  <c r="I172" i="1" s="1"/>
  <c r="A176" i="1" l="1"/>
  <c r="B175" i="1"/>
  <c r="C175" i="1" s="1"/>
  <c r="H172" i="1"/>
  <c r="J172" i="1" s="1"/>
  <c r="K172" i="1" s="1"/>
  <c r="G173" i="1"/>
  <c r="I173" i="1" s="1"/>
  <c r="E174" i="1"/>
  <c r="F174" i="1" s="1"/>
  <c r="D174" i="1"/>
  <c r="D175" i="1" l="1"/>
  <c r="E175" i="1"/>
  <c r="F175" i="1" s="1"/>
  <c r="G174" i="1"/>
  <c r="I174" i="1" s="1"/>
  <c r="H174" i="1"/>
  <c r="J174" i="1" s="1"/>
  <c r="K174" i="1" s="1"/>
  <c r="H173" i="1"/>
  <c r="J173" i="1" s="1"/>
  <c r="K173" i="1" s="1"/>
  <c r="A177" i="1"/>
  <c r="B176" i="1"/>
  <c r="C176" i="1" s="1"/>
  <c r="E176" i="1" l="1"/>
  <c r="F176" i="1" s="1"/>
  <c r="D176" i="1"/>
  <c r="G175" i="1"/>
  <c r="I175" i="1" s="1"/>
  <c r="H175" i="1"/>
  <c r="A178" i="1"/>
  <c r="B177" i="1"/>
  <c r="C177" i="1" s="1"/>
  <c r="J175" i="1" l="1"/>
  <c r="K175" i="1" s="1"/>
  <c r="D177" i="1"/>
  <c r="E177" i="1"/>
  <c r="F177" i="1" s="1"/>
  <c r="A179" i="1"/>
  <c r="B178" i="1"/>
  <c r="C178" i="1" s="1"/>
  <c r="G176" i="1"/>
  <c r="I176" i="1" s="1"/>
  <c r="H176" i="1"/>
  <c r="J176" i="1" s="1"/>
  <c r="K176" i="1" s="1"/>
  <c r="E178" i="1" l="1"/>
  <c r="F178" i="1" s="1"/>
  <c r="D178" i="1"/>
  <c r="A180" i="1"/>
  <c r="B179" i="1"/>
  <c r="C179" i="1" s="1"/>
  <c r="G177" i="1"/>
  <c r="I177" i="1" s="1"/>
  <c r="A181" i="1" l="1"/>
  <c r="B180" i="1"/>
  <c r="C180" i="1" s="1"/>
  <c r="D179" i="1"/>
  <c r="E179" i="1"/>
  <c r="F179" i="1" s="1"/>
  <c r="H177" i="1"/>
  <c r="J177" i="1" s="1"/>
  <c r="K177" i="1" s="1"/>
  <c r="G178" i="1"/>
  <c r="I178" i="1" s="1"/>
  <c r="G179" i="1" l="1"/>
  <c r="I179" i="1" s="1"/>
  <c r="H178" i="1"/>
  <c r="J178" i="1" s="1"/>
  <c r="K178" i="1" s="1"/>
  <c r="E180" i="1"/>
  <c r="F180" i="1" s="1"/>
  <c r="D180" i="1"/>
  <c r="A182" i="1"/>
  <c r="B181" i="1"/>
  <c r="C181" i="1" s="1"/>
  <c r="G180" i="1" l="1"/>
  <c r="I180" i="1" s="1"/>
  <c r="D181" i="1"/>
  <c r="E181" i="1"/>
  <c r="F181" i="1" s="1"/>
  <c r="A183" i="1"/>
  <c r="B182" i="1"/>
  <c r="C182" i="1" s="1"/>
  <c r="H179" i="1"/>
  <c r="J179" i="1" s="1"/>
  <c r="K179" i="1" s="1"/>
  <c r="G181" i="1" l="1"/>
  <c r="I181" i="1" s="1"/>
  <c r="E182" i="1"/>
  <c r="F182" i="1" s="1"/>
  <c r="D182" i="1"/>
  <c r="H180" i="1"/>
  <c r="J180" i="1" s="1"/>
  <c r="K180" i="1" s="1"/>
  <c r="A184" i="1"/>
  <c r="B183" i="1"/>
  <c r="C183" i="1" s="1"/>
  <c r="E183" i="1" l="1"/>
  <c r="F183" i="1" s="1"/>
  <c r="D183" i="1"/>
  <c r="G182" i="1"/>
  <c r="I182" i="1" s="1"/>
  <c r="H182" i="1"/>
  <c r="J182" i="1" s="1"/>
  <c r="K182" i="1" s="1"/>
  <c r="A185" i="1"/>
  <c r="B184" i="1"/>
  <c r="C184" i="1" s="1"/>
  <c r="H181" i="1"/>
  <c r="J181" i="1" s="1"/>
  <c r="K181" i="1" s="1"/>
  <c r="E184" i="1" l="1"/>
  <c r="F184" i="1" s="1"/>
  <c r="D184" i="1"/>
  <c r="A186" i="1"/>
  <c r="B185" i="1"/>
  <c r="C185" i="1" s="1"/>
  <c r="G183" i="1"/>
  <c r="I183" i="1" s="1"/>
  <c r="D185" i="1" l="1"/>
  <c r="E185" i="1"/>
  <c r="F185" i="1" s="1"/>
  <c r="A187" i="1"/>
  <c r="B186" i="1"/>
  <c r="C186" i="1" s="1"/>
  <c r="H183" i="1"/>
  <c r="J183" i="1" s="1"/>
  <c r="K183" i="1" s="1"/>
  <c r="G184" i="1"/>
  <c r="I184" i="1" s="1"/>
  <c r="E186" i="1" l="1"/>
  <c r="F186" i="1" s="1"/>
  <c r="D186" i="1"/>
  <c r="H184" i="1"/>
  <c r="J184" i="1" s="1"/>
  <c r="K184" i="1" s="1"/>
  <c r="A188" i="1"/>
  <c r="B187" i="1"/>
  <c r="C187" i="1" s="1"/>
  <c r="G185" i="1"/>
  <c r="I185" i="1" s="1"/>
  <c r="A189" i="1" l="1"/>
  <c r="B188" i="1"/>
  <c r="C188" i="1" s="1"/>
  <c r="H185" i="1"/>
  <c r="J185" i="1" s="1"/>
  <c r="K185" i="1" s="1"/>
  <c r="D187" i="1"/>
  <c r="E187" i="1"/>
  <c r="F187" i="1" s="1"/>
  <c r="G186" i="1"/>
  <c r="I186" i="1" s="1"/>
  <c r="H186" i="1" l="1"/>
  <c r="J186" i="1" s="1"/>
  <c r="K186" i="1" s="1"/>
  <c r="E188" i="1"/>
  <c r="F188" i="1" s="1"/>
  <c r="D188" i="1"/>
  <c r="G187" i="1"/>
  <c r="I187" i="1" s="1"/>
  <c r="A190" i="1"/>
  <c r="B189" i="1"/>
  <c r="C189" i="1" s="1"/>
  <c r="E189" i="1" l="1"/>
  <c r="F189" i="1" s="1"/>
  <c r="D189" i="1"/>
  <c r="G188" i="1"/>
  <c r="I188" i="1" s="1"/>
  <c r="A191" i="1"/>
  <c r="B190" i="1"/>
  <c r="C190" i="1" s="1"/>
  <c r="H187" i="1"/>
  <c r="J187" i="1" s="1"/>
  <c r="K187" i="1" s="1"/>
  <c r="H188" i="1" l="1"/>
  <c r="J188" i="1" s="1"/>
  <c r="K188" i="1" s="1"/>
  <c r="E190" i="1"/>
  <c r="F190" i="1" s="1"/>
  <c r="D190" i="1"/>
  <c r="A192" i="1"/>
  <c r="B191" i="1"/>
  <c r="C191" i="1" s="1"/>
  <c r="G189" i="1"/>
  <c r="I189" i="1" s="1"/>
  <c r="D191" i="1" l="1"/>
  <c r="E191" i="1"/>
  <c r="F191" i="1" s="1"/>
  <c r="A193" i="1"/>
  <c r="B192" i="1"/>
  <c r="C192" i="1" s="1"/>
  <c r="H189" i="1"/>
  <c r="J189" i="1" s="1"/>
  <c r="K189" i="1" s="1"/>
  <c r="G190" i="1"/>
  <c r="I190" i="1" s="1"/>
  <c r="E192" i="1" l="1"/>
  <c r="F192" i="1" s="1"/>
  <c r="D192" i="1"/>
  <c r="H190" i="1"/>
  <c r="J190" i="1" s="1"/>
  <c r="K190" i="1" s="1"/>
  <c r="A194" i="1"/>
  <c r="B193" i="1"/>
  <c r="C193" i="1" s="1"/>
  <c r="G191" i="1"/>
  <c r="I191" i="1" s="1"/>
  <c r="A195" i="1" l="1"/>
  <c r="B194" i="1"/>
  <c r="C194" i="1" s="1"/>
  <c r="H191" i="1"/>
  <c r="J191" i="1" s="1"/>
  <c r="K191" i="1" s="1"/>
  <c r="D193" i="1"/>
  <c r="E193" i="1"/>
  <c r="F193" i="1" s="1"/>
  <c r="G192" i="1"/>
  <c r="I192" i="1" s="1"/>
  <c r="H192" i="1" l="1"/>
  <c r="J192" i="1" s="1"/>
  <c r="K192" i="1" s="1"/>
  <c r="D194" i="1"/>
  <c r="E194" i="1"/>
  <c r="F194" i="1" s="1"/>
  <c r="G193" i="1"/>
  <c r="I193" i="1" s="1"/>
  <c r="A196" i="1"/>
  <c r="B195" i="1"/>
  <c r="C195" i="1" s="1"/>
  <c r="G194" i="1" l="1"/>
  <c r="I194" i="1" s="1"/>
  <c r="H194" i="1"/>
  <c r="J194" i="1" s="1"/>
  <c r="K194" i="1" s="1"/>
  <c r="D195" i="1"/>
  <c r="E195" i="1"/>
  <c r="F195" i="1" s="1"/>
  <c r="A197" i="1"/>
  <c r="B196" i="1"/>
  <c r="C196" i="1" s="1"/>
  <c r="H193" i="1"/>
  <c r="J193" i="1" s="1"/>
  <c r="K193" i="1" s="1"/>
  <c r="G195" i="1" l="1"/>
  <c r="I195" i="1" s="1"/>
  <c r="D196" i="1"/>
  <c r="E196" i="1"/>
  <c r="F196" i="1" s="1"/>
  <c r="A198" i="1"/>
  <c r="B197" i="1"/>
  <c r="C197" i="1" s="1"/>
  <c r="H195" i="1" l="1"/>
  <c r="J195" i="1" s="1"/>
  <c r="K195" i="1" s="1"/>
  <c r="G196" i="1"/>
  <c r="I196" i="1" s="1"/>
  <c r="D197" i="1"/>
  <c r="E197" i="1"/>
  <c r="F197" i="1" s="1"/>
  <c r="A199" i="1"/>
  <c r="B198" i="1"/>
  <c r="C198" i="1" s="1"/>
  <c r="H196" i="1" l="1"/>
  <c r="J196" i="1" s="1"/>
  <c r="K196" i="1" s="1"/>
  <c r="G197" i="1"/>
  <c r="I197" i="1" s="1"/>
  <c r="D198" i="1"/>
  <c r="E198" i="1"/>
  <c r="F198" i="1" s="1"/>
  <c r="A200" i="1"/>
  <c r="B199" i="1"/>
  <c r="C199" i="1" s="1"/>
  <c r="H197" i="1" l="1"/>
  <c r="J197" i="1" s="1"/>
  <c r="K197" i="1" s="1"/>
  <c r="G198" i="1"/>
  <c r="I198" i="1" s="1"/>
  <c r="D199" i="1"/>
  <c r="E199" i="1"/>
  <c r="F199" i="1" s="1"/>
  <c r="A201" i="1"/>
  <c r="B200" i="1"/>
  <c r="C200" i="1" s="1"/>
  <c r="H198" i="1" l="1"/>
  <c r="J198" i="1" s="1"/>
  <c r="K198" i="1" s="1"/>
  <c r="D200" i="1"/>
  <c r="E200" i="1"/>
  <c r="F200" i="1" s="1"/>
  <c r="A202" i="1"/>
  <c r="B201" i="1"/>
  <c r="C201" i="1" s="1"/>
  <c r="G199" i="1"/>
  <c r="I199" i="1" s="1"/>
  <c r="H199" i="1"/>
  <c r="J199" i="1" s="1"/>
  <c r="K199" i="1" s="1"/>
  <c r="G200" i="1" l="1"/>
  <c r="I200" i="1" s="1"/>
  <c r="D201" i="1"/>
  <c r="E201" i="1"/>
  <c r="F201" i="1" s="1"/>
  <c r="A203" i="1"/>
  <c r="B202" i="1"/>
  <c r="C202" i="1" s="1"/>
  <c r="H200" i="1" l="1"/>
  <c r="J200" i="1" s="1"/>
  <c r="K200" i="1" s="1"/>
  <c r="G201" i="1"/>
  <c r="I201" i="1" s="1"/>
  <c r="H201" i="1"/>
  <c r="J201" i="1" s="1"/>
  <c r="K201" i="1" s="1"/>
  <c r="D202" i="1"/>
  <c r="E202" i="1"/>
  <c r="F202" i="1" s="1"/>
  <c r="A204" i="1"/>
  <c r="B203" i="1"/>
  <c r="C203" i="1" s="1"/>
  <c r="G202" i="1" l="1"/>
  <c r="I202" i="1" s="1"/>
  <c r="E203" i="1"/>
  <c r="F203" i="1" s="1"/>
  <c r="D203" i="1"/>
  <c r="A205" i="1"/>
  <c r="B204" i="1"/>
  <c r="C204" i="1" s="1"/>
  <c r="H202" i="1" l="1"/>
  <c r="J202" i="1" s="1"/>
  <c r="K202" i="1" s="1"/>
  <c r="G203" i="1"/>
  <c r="I203" i="1" s="1"/>
  <c r="D204" i="1"/>
  <c r="E204" i="1"/>
  <c r="F204" i="1" s="1"/>
  <c r="A206" i="1"/>
  <c r="B205" i="1"/>
  <c r="C205" i="1" s="1"/>
  <c r="H203" i="1" l="1"/>
  <c r="J203" i="1" s="1"/>
  <c r="K203" i="1" s="1"/>
  <c r="G204" i="1"/>
  <c r="I204" i="1" s="1"/>
  <c r="D205" i="1"/>
  <c r="E205" i="1"/>
  <c r="F205" i="1" s="1"/>
  <c r="A207" i="1"/>
  <c r="B206" i="1"/>
  <c r="C206" i="1" s="1"/>
  <c r="H204" i="1" l="1"/>
  <c r="J204" i="1" s="1"/>
  <c r="K204" i="1" s="1"/>
  <c r="D206" i="1"/>
  <c r="E206" i="1"/>
  <c r="F206" i="1" s="1"/>
  <c r="G205" i="1"/>
  <c r="I205" i="1" s="1"/>
  <c r="A208" i="1"/>
  <c r="B207" i="1"/>
  <c r="C207" i="1" s="1"/>
  <c r="H205" i="1" l="1"/>
  <c r="J205" i="1" s="1"/>
  <c r="K205" i="1" s="1"/>
  <c r="E207" i="1"/>
  <c r="F207" i="1" s="1"/>
  <c r="D207" i="1"/>
  <c r="G206" i="1"/>
  <c r="I206" i="1" s="1"/>
  <c r="H206" i="1"/>
  <c r="J206" i="1" s="1"/>
  <c r="K206" i="1" s="1"/>
  <c r="A209" i="1"/>
  <c r="B208" i="1"/>
  <c r="C208" i="1" s="1"/>
  <c r="E208" i="1" l="1"/>
  <c r="F208" i="1" s="1"/>
  <c r="D208" i="1"/>
  <c r="A210" i="1"/>
  <c r="B209" i="1"/>
  <c r="C209" i="1" s="1"/>
  <c r="G207" i="1"/>
  <c r="I207" i="1" s="1"/>
  <c r="A211" i="1" l="1"/>
  <c r="B210" i="1"/>
  <c r="C210" i="1" s="1"/>
  <c r="H207" i="1"/>
  <c r="J207" i="1" s="1"/>
  <c r="K207" i="1" s="1"/>
  <c r="D209" i="1"/>
  <c r="E209" i="1"/>
  <c r="F209" i="1" s="1"/>
  <c r="G208" i="1"/>
  <c r="I208" i="1" s="1"/>
  <c r="E210" i="1" l="1"/>
  <c r="F210" i="1" s="1"/>
  <c r="D210" i="1"/>
  <c r="H208" i="1"/>
  <c r="J208" i="1" s="1"/>
  <c r="K208" i="1" s="1"/>
  <c r="G209" i="1"/>
  <c r="I209" i="1" s="1"/>
  <c r="A212" i="1"/>
  <c r="B211" i="1"/>
  <c r="C211" i="1" s="1"/>
  <c r="D211" i="1" l="1"/>
  <c r="E211" i="1"/>
  <c r="F211" i="1" s="1"/>
  <c r="A213" i="1"/>
  <c r="B212" i="1"/>
  <c r="C212" i="1" s="1"/>
  <c r="H209" i="1"/>
  <c r="J209" i="1" s="1"/>
  <c r="K209" i="1" s="1"/>
  <c r="G210" i="1"/>
  <c r="I210" i="1" s="1"/>
  <c r="D212" i="1" l="1"/>
  <c r="E212" i="1"/>
  <c r="F212" i="1" s="1"/>
  <c r="H210" i="1"/>
  <c r="J210" i="1" s="1"/>
  <c r="K210" i="1" s="1"/>
  <c r="A214" i="1"/>
  <c r="B213" i="1"/>
  <c r="C213" i="1" s="1"/>
  <c r="G211" i="1"/>
  <c r="I211" i="1" s="1"/>
  <c r="G212" i="1" l="1"/>
  <c r="I212" i="1" s="1"/>
  <c r="H212" i="1"/>
  <c r="J212" i="1" s="1"/>
  <c r="K212" i="1" s="1"/>
  <c r="A215" i="1"/>
  <c r="B214" i="1"/>
  <c r="C214" i="1" s="1"/>
  <c r="H211" i="1"/>
  <c r="J211" i="1" s="1"/>
  <c r="K211" i="1" s="1"/>
  <c r="D213" i="1"/>
  <c r="E213" i="1"/>
  <c r="F213" i="1" s="1"/>
  <c r="E214" i="1" l="1"/>
  <c r="F214" i="1" s="1"/>
  <c r="D214" i="1"/>
  <c r="G213" i="1"/>
  <c r="I213" i="1" s="1"/>
  <c r="A216" i="1"/>
  <c r="B215" i="1"/>
  <c r="C215" i="1" s="1"/>
  <c r="H213" i="1" l="1"/>
  <c r="J213" i="1" s="1"/>
  <c r="K213" i="1" s="1"/>
  <c r="D215" i="1"/>
  <c r="E215" i="1"/>
  <c r="F215" i="1" s="1"/>
  <c r="A217" i="1"/>
  <c r="B216" i="1"/>
  <c r="C216" i="1" s="1"/>
  <c r="G214" i="1"/>
  <c r="I214" i="1" s="1"/>
  <c r="H214" i="1"/>
  <c r="J214" i="1" s="1"/>
  <c r="K214" i="1" s="1"/>
  <c r="A218" i="1" l="1"/>
  <c r="B217" i="1"/>
  <c r="C217" i="1" s="1"/>
  <c r="G215" i="1"/>
  <c r="I215" i="1" s="1"/>
  <c r="H215" i="1"/>
  <c r="J215" i="1" s="1"/>
  <c r="K215" i="1" s="1"/>
  <c r="E216" i="1"/>
  <c r="F216" i="1" s="1"/>
  <c r="D216" i="1"/>
  <c r="D217" i="1" l="1"/>
  <c r="E217" i="1"/>
  <c r="F217" i="1" s="1"/>
  <c r="G216" i="1"/>
  <c r="I216" i="1" s="1"/>
  <c r="H216" i="1"/>
  <c r="J216" i="1" s="1"/>
  <c r="K216" i="1" s="1"/>
  <c r="A219" i="1"/>
  <c r="B218" i="1"/>
  <c r="C218" i="1" s="1"/>
  <c r="D218" i="1" l="1"/>
  <c r="E218" i="1"/>
  <c r="F218" i="1" s="1"/>
  <c r="G217" i="1"/>
  <c r="I217" i="1" s="1"/>
  <c r="A220" i="1"/>
  <c r="B219" i="1"/>
  <c r="C219" i="1" s="1"/>
  <c r="H217" i="1" l="1"/>
  <c r="J217" i="1" s="1"/>
  <c r="K217" i="1" s="1"/>
  <c r="E219" i="1"/>
  <c r="F219" i="1" s="1"/>
  <c r="D219" i="1"/>
  <c r="G218" i="1"/>
  <c r="I218" i="1" s="1"/>
  <c r="A221" i="1"/>
  <c r="B220" i="1"/>
  <c r="C220" i="1" s="1"/>
  <c r="A222" i="1" l="1"/>
  <c r="B221" i="1"/>
  <c r="C221" i="1" s="1"/>
  <c r="H218" i="1"/>
  <c r="J218" i="1" s="1"/>
  <c r="K218" i="1" s="1"/>
  <c r="E220" i="1"/>
  <c r="F220" i="1" s="1"/>
  <c r="D220" i="1"/>
  <c r="G219" i="1"/>
  <c r="I219" i="1" s="1"/>
  <c r="D221" i="1" l="1"/>
  <c r="E221" i="1"/>
  <c r="F221" i="1" s="1"/>
  <c r="G220" i="1"/>
  <c r="I220" i="1" s="1"/>
  <c r="H220" i="1"/>
  <c r="J220" i="1" s="1"/>
  <c r="K220" i="1" s="1"/>
  <c r="A223" i="1"/>
  <c r="B222" i="1"/>
  <c r="C222" i="1" s="1"/>
  <c r="H219" i="1"/>
  <c r="J219" i="1" s="1"/>
  <c r="K219" i="1" s="1"/>
  <c r="D222" i="1" l="1"/>
  <c r="E222" i="1"/>
  <c r="F222" i="1" s="1"/>
  <c r="G221" i="1"/>
  <c r="I221" i="1" s="1"/>
  <c r="A224" i="1"/>
  <c r="B223" i="1"/>
  <c r="C223" i="1" s="1"/>
  <c r="H221" i="1" l="1"/>
  <c r="J221" i="1" s="1"/>
  <c r="K221" i="1" s="1"/>
  <c r="G222" i="1"/>
  <c r="I222" i="1" s="1"/>
  <c r="D223" i="1"/>
  <c r="E223" i="1"/>
  <c r="F223" i="1" s="1"/>
  <c r="A225" i="1"/>
  <c r="B224" i="1"/>
  <c r="C224" i="1" s="1"/>
  <c r="D224" i="1" l="1"/>
  <c r="E224" i="1"/>
  <c r="F224" i="1" s="1"/>
  <c r="H222" i="1"/>
  <c r="J222" i="1" s="1"/>
  <c r="K222" i="1" s="1"/>
  <c r="A226" i="1"/>
  <c r="B225" i="1"/>
  <c r="C225" i="1" s="1"/>
  <c r="G223" i="1"/>
  <c r="I223" i="1" s="1"/>
  <c r="H223" i="1"/>
  <c r="A227" i="1" l="1"/>
  <c r="B226" i="1"/>
  <c r="C226" i="1" s="1"/>
  <c r="J223" i="1"/>
  <c r="K223" i="1" s="1"/>
  <c r="G224" i="1"/>
  <c r="I224" i="1" s="1"/>
  <c r="D225" i="1"/>
  <c r="E225" i="1"/>
  <c r="F225" i="1" s="1"/>
  <c r="E226" i="1" l="1"/>
  <c r="F226" i="1" s="1"/>
  <c r="D226" i="1"/>
  <c r="G225" i="1"/>
  <c r="I225" i="1" s="1"/>
  <c r="H225" i="1"/>
  <c r="J225" i="1" s="1"/>
  <c r="K225" i="1" s="1"/>
  <c r="H224" i="1"/>
  <c r="J224" i="1" s="1"/>
  <c r="K224" i="1" s="1"/>
  <c r="A228" i="1"/>
  <c r="B227" i="1"/>
  <c r="C227" i="1" s="1"/>
  <c r="D227" i="1" l="1"/>
  <c r="E227" i="1"/>
  <c r="F227" i="1" s="1"/>
  <c r="A229" i="1"/>
  <c r="B228" i="1"/>
  <c r="C228" i="1" s="1"/>
  <c r="G226" i="1"/>
  <c r="I226" i="1" s="1"/>
  <c r="H226" i="1"/>
  <c r="J226" i="1" s="1"/>
  <c r="K226" i="1" s="1"/>
  <c r="E228" i="1" l="1"/>
  <c r="F228" i="1" s="1"/>
  <c r="D228" i="1"/>
  <c r="A230" i="1"/>
  <c r="B229" i="1"/>
  <c r="C229" i="1" s="1"/>
  <c r="G227" i="1"/>
  <c r="I227" i="1" s="1"/>
  <c r="D229" i="1" l="1"/>
  <c r="E229" i="1"/>
  <c r="F229" i="1" s="1"/>
  <c r="A231" i="1"/>
  <c r="B230" i="1"/>
  <c r="C230" i="1" s="1"/>
  <c r="H227" i="1"/>
  <c r="J227" i="1" s="1"/>
  <c r="K227" i="1" s="1"/>
  <c r="G228" i="1"/>
  <c r="I228" i="1" s="1"/>
  <c r="H228" i="1" l="1"/>
  <c r="J228" i="1" s="1"/>
  <c r="K228" i="1" s="1"/>
  <c r="E230" i="1"/>
  <c r="F230" i="1" s="1"/>
  <c r="D230" i="1"/>
  <c r="A232" i="1"/>
  <c r="B231" i="1"/>
  <c r="C231" i="1" s="1"/>
  <c r="G229" i="1"/>
  <c r="I229" i="1" s="1"/>
  <c r="A233" i="1" l="1"/>
  <c r="B232" i="1"/>
  <c r="C232" i="1" s="1"/>
  <c r="D231" i="1"/>
  <c r="E231" i="1"/>
  <c r="F231" i="1" s="1"/>
  <c r="H229" i="1"/>
  <c r="J229" i="1" s="1"/>
  <c r="K229" i="1" s="1"/>
  <c r="G230" i="1"/>
  <c r="I230" i="1" s="1"/>
  <c r="H230" i="1"/>
  <c r="J230" i="1" s="1"/>
  <c r="K230" i="1" s="1"/>
  <c r="G231" i="1" l="1"/>
  <c r="I231" i="1" s="1"/>
  <c r="D232" i="1"/>
  <c r="E232" i="1"/>
  <c r="F232" i="1" s="1"/>
  <c r="A234" i="1"/>
  <c r="B233" i="1"/>
  <c r="C233" i="1" s="1"/>
  <c r="G232" i="1" l="1"/>
  <c r="I232" i="1" s="1"/>
  <c r="D233" i="1"/>
  <c r="E233" i="1"/>
  <c r="F233" i="1" s="1"/>
  <c r="H231" i="1"/>
  <c r="J231" i="1" s="1"/>
  <c r="K231" i="1" s="1"/>
  <c r="A235" i="1"/>
  <c r="B234" i="1"/>
  <c r="C234" i="1" s="1"/>
  <c r="D234" i="1" l="1"/>
  <c r="E234" i="1"/>
  <c r="F234" i="1" s="1"/>
  <c r="G233" i="1"/>
  <c r="I233" i="1" s="1"/>
  <c r="A236" i="1"/>
  <c r="B235" i="1"/>
  <c r="C235" i="1" s="1"/>
  <c r="H232" i="1"/>
  <c r="J232" i="1" s="1"/>
  <c r="K232" i="1" s="1"/>
  <c r="H233" i="1" l="1"/>
  <c r="J233" i="1" s="1"/>
  <c r="K233" i="1" s="1"/>
  <c r="G234" i="1"/>
  <c r="I234" i="1" s="1"/>
  <c r="D235" i="1"/>
  <c r="E235" i="1"/>
  <c r="F235" i="1" s="1"/>
  <c r="A237" i="1"/>
  <c r="B236" i="1"/>
  <c r="C236" i="1" s="1"/>
  <c r="D236" i="1" l="1"/>
  <c r="E236" i="1"/>
  <c r="F236" i="1" s="1"/>
  <c r="H234" i="1"/>
  <c r="J234" i="1" s="1"/>
  <c r="K234" i="1" s="1"/>
  <c r="A238" i="1"/>
  <c r="B237" i="1"/>
  <c r="C237" i="1" s="1"/>
  <c r="G235" i="1"/>
  <c r="I235" i="1" s="1"/>
  <c r="A239" i="1" l="1"/>
  <c r="B238" i="1"/>
  <c r="C238" i="1" s="1"/>
  <c r="H235" i="1"/>
  <c r="J235" i="1" s="1"/>
  <c r="K235" i="1" s="1"/>
  <c r="G236" i="1"/>
  <c r="I236" i="1" s="1"/>
  <c r="E237" i="1"/>
  <c r="F237" i="1" s="1"/>
  <c r="D237" i="1"/>
  <c r="D238" i="1" l="1"/>
  <c r="E238" i="1"/>
  <c r="F238" i="1" s="1"/>
  <c r="G237" i="1"/>
  <c r="I237" i="1" s="1"/>
  <c r="H236" i="1"/>
  <c r="J236" i="1" s="1"/>
  <c r="K236" i="1" s="1"/>
  <c r="A240" i="1"/>
  <c r="B239" i="1"/>
  <c r="C239" i="1" s="1"/>
  <c r="D239" i="1" l="1"/>
  <c r="E239" i="1"/>
  <c r="F239" i="1" s="1"/>
  <c r="H237" i="1"/>
  <c r="J237" i="1" s="1"/>
  <c r="K237" i="1" s="1"/>
  <c r="G238" i="1"/>
  <c r="I238" i="1" s="1"/>
  <c r="A241" i="1"/>
  <c r="B240" i="1"/>
  <c r="C240" i="1" s="1"/>
  <c r="G239" i="1" l="1"/>
  <c r="I239" i="1" s="1"/>
  <c r="D240" i="1"/>
  <c r="E240" i="1"/>
  <c r="F240" i="1" s="1"/>
  <c r="A242" i="1"/>
  <c r="B241" i="1"/>
  <c r="C241" i="1" s="1"/>
  <c r="H238" i="1"/>
  <c r="J238" i="1" s="1"/>
  <c r="K238" i="1" s="1"/>
  <c r="G240" i="1" l="1"/>
  <c r="I240" i="1" s="1"/>
  <c r="D241" i="1"/>
  <c r="E241" i="1"/>
  <c r="F241" i="1" s="1"/>
  <c r="H239" i="1"/>
  <c r="J239" i="1" s="1"/>
  <c r="K239" i="1" s="1"/>
  <c r="A243" i="1"/>
  <c r="B242" i="1"/>
  <c r="C242" i="1" s="1"/>
  <c r="G241" i="1" l="1"/>
  <c r="I241" i="1" s="1"/>
  <c r="D242" i="1"/>
  <c r="E242" i="1"/>
  <c r="F242" i="1" s="1"/>
  <c r="A244" i="1"/>
  <c r="B243" i="1"/>
  <c r="C243" i="1" s="1"/>
  <c r="H240" i="1"/>
  <c r="J240" i="1" s="1"/>
  <c r="K240" i="1" s="1"/>
  <c r="G242" i="1" l="1"/>
  <c r="I242" i="1" s="1"/>
  <c r="D243" i="1"/>
  <c r="E243" i="1"/>
  <c r="F243" i="1" s="1"/>
  <c r="H241" i="1"/>
  <c r="J241" i="1" s="1"/>
  <c r="K241" i="1" s="1"/>
  <c r="A245" i="1"/>
  <c r="B244" i="1"/>
  <c r="C244" i="1" s="1"/>
  <c r="E244" i="1" l="1"/>
  <c r="F244" i="1" s="1"/>
  <c r="D244" i="1"/>
  <c r="G243" i="1"/>
  <c r="I243" i="1" s="1"/>
  <c r="A246" i="1"/>
  <c r="B245" i="1"/>
  <c r="C245" i="1" s="1"/>
  <c r="H242" i="1"/>
  <c r="J242" i="1" s="1"/>
  <c r="K242" i="1" s="1"/>
  <c r="H243" i="1" l="1"/>
  <c r="J243" i="1" s="1"/>
  <c r="K243" i="1" s="1"/>
  <c r="D245" i="1"/>
  <c r="E245" i="1"/>
  <c r="F245" i="1" s="1"/>
  <c r="A247" i="1"/>
  <c r="B246" i="1"/>
  <c r="C246" i="1" s="1"/>
  <c r="G244" i="1"/>
  <c r="I244" i="1" s="1"/>
  <c r="H244" i="1"/>
  <c r="J244" i="1" s="1"/>
  <c r="K244" i="1" s="1"/>
  <c r="G245" i="1" l="1"/>
  <c r="I245" i="1" s="1"/>
  <c r="A248" i="1"/>
  <c r="B247" i="1"/>
  <c r="C247" i="1" s="1"/>
  <c r="D246" i="1"/>
  <c r="E246" i="1"/>
  <c r="F246" i="1" s="1"/>
  <c r="D247" i="1" l="1"/>
  <c r="E247" i="1"/>
  <c r="F247" i="1" s="1"/>
  <c r="A249" i="1"/>
  <c r="B248" i="1"/>
  <c r="C248" i="1" s="1"/>
  <c r="G246" i="1"/>
  <c r="I246" i="1" s="1"/>
  <c r="H245" i="1"/>
  <c r="J245" i="1" s="1"/>
  <c r="K245" i="1" s="1"/>
  <c r="H246" i="1" l="1"/>
  <c r="J246" i="1" s="1"/>
  <c r="K246" i="1" s="1"/>
  <c r="E248" i="1"/>
  <c r="F248" i="1" s="1"/>
  <c r="D248" i="1"/>
  <c r="A250" i="1"/>
  <c r="B249" i="1"/>
  <c r="C249" i="1" s="1"/>
  <c r="G247" i="1"/>
  <c r="I247" i="1" s="1"/>
  <c r="D249" i="1" l="1"/>
  <c r="E249" i="1"/>
  <c r="F249" i="1" s="1"/>
  <c r="A251" i="1"/>
  <c r="B250" i="1"/>
  <c r="C250" i="1" s="1"/>
  <c r="H247" i="1"/>
  <c r="J247" i="1" s="1"/>
  <c r="K247" i="1" s="1"/>
  <c r="G248" i="1"/>
  <c r="I248" i="1" s="1"/>
  <c r="E250" i="1" l="1"/>
  <c r="F250" i="1" s="1"/>
  <c r="D250" i="1"/>
  <c r="H248" i="1"/>
  <c r="J248" i="1" s="1"/>
  <c r="K248" i="1" s="1"/>
  <c r="A252" i="1"/>
  <c r="B251" i="1"/>
  <c r="C251" i="1" s="1"/>
  <c r="G249" i="1"/>
  <c r="I249" i="1" s="1"/>
  <c r="A253" i="1" l="1"/>
  <c r="B252" i="1"/>
  <c r="C252" i="1" s="1"/>
  <c r="H249" i="1"/>
  <c r="J249" i="1" s="1"/>
  <c r="K249" i="1" s="1"/>
  <c r="D251" i="1"/>
  <c r="E251" i="1"/>
  <c r="F251" i="1" s="1"/>
  <c r="G250" i="1"/>
  <c r="I250" i="1" s="1"/>
  <c r="H250" i="1" l="1"/>
  <c r="J250" i="1" s="1"/>
  <c r="K250" i="1" s="1"/>
  <c r="E252" i="1"/>
  <c r="F252" i="1" s="1"/>
  <c r="D252" i="1"/>
  <c r="G251" i="1"/>
  <c r="I251" i="1" s="1"/>
  <c r="A254" i="1"/>
  <c r="B253" i="1"/>
  <c r="C253" i="1" s="1"/>
  <c r="D253" i="1" l="1"/>
  <c r="E253" i="1"/>
  <c r="F253" i="1" s="1"/>
  <c r="G252" i="1"/>
  <c r="I252" i="1" s="1"/>
  <c r="H252" i="1"/>
  <c r="J252" i="1" s="1"/>
  <c r="K252" i="1" s="1"/>
  <c r="A255" i="1"/>
  <c r="B254" i="1"/>
  <c r="C254" i="1" s="1"/>
  <c r="H251" i="1"/>
  <c r="J251" i="1" s="1"/>
  <c r="K251" i="1" s="1"/>
  <c r="G253" i="1" l="1"/>
  <c r="I253" i="1" s="1"/>
  <c r="E254" i="1"/>
  <c r="F254" i="1" s="1"/>
  <c r="D254" i="1"/>
  <c r="A256" i="1"/>
  <c r="B255" i="1"/>
  <c r="C255" i="1" s="1"/>
  <c r="G254" i="1" l="1"/>
  <c r="I254" i="1" s="1"/>
  <c r="E255" i="1"/>
  <c r="F255" i="1" s="1"/>
  <c r="D255" i="1"/>
  <c r="H253" i="1"/>
  <c r="J253" i="1" s="1"/>
  <c r="K253" i="1" s="1"/>
  <c r="A257" i="1"/>
  <c r="B256" i="1"/>
  <c r="C256" i="1" s="1"/>
  <c r="G255" i="1" l="1"/>
  <c r="I255" i="1" s="1"/>
  <c r="D256" i="1"/>
  <c r="E256" i="1"/>
  <c r="F256" i="1" s="1"/>
  <c r="A258" i="1"/>
  <c r="B257" i="1"/>
  <c r="C257" i="1" s="1"/>
  <c r="H254" i="1"/>
  <c r="J254" i="1" s="1"/>
  <c r="K254" i="1" s="1"/>
  <c r="G256" i="1" l="1"/>
  <c r="I256" i="1" s="1"/>
  <c r="D257" i="1"/>
  <c r="E257" i="1"/>
  <c r="F257" i="1" s="1"/>
  <c r="H255" i="1"/>
  <c r="J255" i="1" s="1"/>
  <c r="K255" i="1" s="1"/>
  <c r="A259" i="1"/>
  <c r="B258" i="1"/>
  <c r="C258" i="1" s="1"/>
  <c r="G257" i="1" l="1"/>
  <c r="I257" i="1" s="1"/>
  <c r="D258" i="1"/>
  <c r="E258" i="1"/>
  <c r="F258" i="1" s="1"/>
  <c r="A260" i="1"/>
  <c r="B259" i="1"/>
  <c r="C259" i="1" s="1"/>
  <c r="H256" i="1"/>
  <c r="J256" i="1" s="1"/>
  <c r="K256" i="1" s="1"/>
  <c r="H257" i="1" l="1"/>
  <c r="J257" i="1" s="1"/>
  <c r="K257" i="1" s="1"/>
  <c r="G258" i="1"/>
  <c r="I258" i="1" s="1"/>
  <c r="D259" i="1"/>
  <c r="E259" i="1"/>
  <c r="F259" i="1" s="1"/>
  <c r="A261" i="1"/>
  <c r="B260" i="1"/>
  <c r="C260" i="1" s="1"/>
  <c r="G259" i="1" l="1"/>
  <c r="I259" i="1" s="1"/>
  <c r="D260" i="1"/>
  <c r="E260" i="1"/>
  <c r="F260" i="1" s="1"/>
  <c r="H258" i="1"/>
  <c r="J258" i="1" s="1"/>
  <c r="K258" i="1" s="1"/>
  <c r="A262" i="1"/>
  <c r="B261" i="1"/>
  <c r="C261" i="1" s="1"/>
  <c r="G260" i="1" l="1"/>
  <c r="I260" i="1" s="1"/>
  <c r="D261" i="1"/>
  <c r="E261" i="1"/>
  <c r="F261" i="1" s="1"/>
  <c r="A263" i="1"/>
  <c r="B262" i="1"/>
  <c r="C262" i="1" s="1"/>
  <c r="H259" i="1"/>
  <c r="J259" i="1" s="1"/>
  <c r="K259" i="1" s="1"/>
  <c r="G261" i="1" l="1"/>
  <c r="I261" i="1" s="1"/>
  <c r="D262" i="1"/>
  <c r="E262" i="1"/>
  <c r="F262" i="1" s="1"/>
  <c r="H260" i="1"/>
  <c r="J260" i="1" s="1"/>
  <c r="K260" i="1" s="1"/>
  <c r="A264" i="1"/>
  <c r="B263" i="1"/>
  <c r="C263" i="1" s="1"/>
  <c r="D263" i="1" l="1"/>
  <c r="E263" i="1"/>
  <c r="F263" i="1" s="1"/>
  <c r="G262" i="1"/>
  <c r="I262" i="1" s="1"/>
  <c r="A265" i="1"/>
  <c r="B264" i="1"/>
  <c r="C264" i="1" s="1"/>
  <c r="H261" i="1"/>
  <c r="J261" i="1" s="1"/>
  <c r="K261" i="1" s="1"/>
  <c r="H262" i="1" l="1"/>
  <c r="J262" i="1" s="1"/>
  <c r="K262" i="1" s="1"/>
  <c r="G263" i="1"/>
  <c r="I263" i="1" s="1"/>
  <c r="E264" i="1"/>
  <c r="F264" i="1" s="1"/>
  <c r="D264" i="1"/>
  <c r="A266" i="1"/>
  <c r="B265" i="1"/>
  <c r="C265" i="1" s="1"/>
  <c r="D265" i="1" l="1"/>
  <c r="E265" i="1"/>
  <c r="F265" i="1" s="1"/>
  <c r="H263" i="1"/>
  <c r="J263" i="1" s="1"/>
  <c r="K263" i="1" s="1"/>
  <c r="G264" i="1"/>
  <c r="I264" i="1" s="1"/>
  <c r="A267" i="1"/>
  <c r="B266" i="1"/>
  <c r="C266" i="1" s="1"/>
  <c r="G265" i="1" l="1"/>
  <c r="I265" i="1" s="1"/>
  <c r="D266" i="1"/>
  <c r="E266" i="1"/>
  <c r="F266" i="1" s="1"/>
  <c r="A268" i="1"/>
  <c r="B267" i="1"/>
  <c r="C267" i="1" s="1"/>
  <c r="H264" i="1"/>
  <c r="J264" i="1" s="1"/>
  <c r="K264" i="1" s="1"/>
  <c r="G266" i="1" l="1"/>
  <c r="I266" i="1" s="1"/>
  <c r="D267" i="1"/>
  <c r="E267" i="1"/>
  <c r="F267" i="1" s="1"/>
  <c r="H265" i="1"/>
  <c r="J265" i="1" s="1"/>
  <c r="K265" i="1" s="1"/>
  <c r="A269" i="1"/>
  <c r="B268" i="1"/>
  <c r="C268" i="1" s="1"/>
  <c r="G267" i="1" l="1"/>
  <c r="I267" i="1" s="1"/>
  <c r="D268" i="1"/>
  <c r="E268" i="1"/>
  <c r="F268" i="1" s="1"/>
  <c r="A270" i="1"/>
  <c r="B269" i="1"/>
  <c r="C269" i="1" s="1"/>
  <c r="H266" i="1"/>
  <c r="J266" i="1" s="1"/>
  <c r="K266" i="1" s="1"/>
  <c r="G268" i="1" l="1"/>
  <c r="I268" i="1" s="1"/>
  <c r="D269" i="1"/>
  <c r="E269" i="1"/>
  <c r="F269" i="1" s="1"/>
  <c r="H267" i="1"/>
  <c r="J267" i="1" s="1"/>
  <c r="K267" i="1" s="1"/>
  <c r="A271" i="1"/>
  <c r="B270" i="1"/>
  <c r="C270" i="1" s="1"/>
  <c r="D270" i="1" l="1"/>
  <c r="E270" i="1"/>
  <c r="F270" i="1" s="1"/>
  <c r="G269" i="1"/>
  <c r="I269" i="1" s="1"/>
  <c r="A272" i="1"/>
  <c r="B271" i="1"/>
  <c r="C271" i="1" s="1"/>
  <c r="H268" i="1"/>
  <c r="J268" i="1" s="1"/>
  <c r="K268" i="1" s="1"/>
  <c r="H269" i="1" l="1"/>
  <c r="J269" i="1" s="1"/>
  <c r="K269" i="1" s="1"/>
  <c r="G270" i="1"/>
  <c r="I270" i="1" s="1"/>
  <c r="D271" i="1"/>
  <c r="E271" i="1"/>
  <c r="F271" i="1" s="1"/>
  <c r="A273" i="1"/>
  <c r="B272" i="1"/>
  <c r="C272" i="1" s="1"/>
  <c r="D272" i="1" l="1"/>
  <c r="E272" i="1"/>
  <c r="F272" i="1" s="1"/>
  <c r="H270" i="1"/>
  <c r="J270" i="1" s="1"/>
  <c r="K270" i="1" s="1"/>
  <c r="A274" i="1"/>
  <c r="B273" i="1"/>
  <c r="C273" i="1" s="1"/>
  <c r="G271" i="1"/>
  <c r="I271" i="1" s="1"/>
  <c r="A275" i="1" l="1"/>
  <c r="B274" i="1"/>
  <c r="C274" i="1" s="1"/>
  <c r="H271" i="1"/>
  <c r="J271" i="1" s="1"/>
  <c r="K271" i="1" s="1"/>
  <c r="G272" i="1"/>
  <c r="I272" i="1" s="1"/>
  <c r="D273" i="1"/>
  <c r="E273" i="1"/>
  <c r="F273" i="1" s="1"/>
  <c r="D274" i="1" l="1"/>
  <c r="E274" i="1"/>
  <c r="F274" i="1" s="1"/>
  <c r="G273" i="1"/>
  <c r="I273" i="1" s="1"/>
  <c r="H272" i="1"/>
  <c r="J272" i="1" s="1"/>
  <c r="K272" i="1" s="1"/>
  <c r="A276" i="1"/>
  <c r="B275" i="1"/>
  <c r="C275" i="1" s="1"/>
  <c r="H273" i="1" l="1"/>
  <c r="J273" i="1" s="1"/>
  <c r="K273" i="1" s="1"/>
  <c r="D275" i="1"/>
  <c r="E275" i="1"/>
  <c r="F275" i="1" s="1"/>
  <c r="G274" i="1"/>
  <c r="I274" i="1" s="1"/>
  <c r="A277" i="1"/>
  <c r="B276" i="1"/>
  <c r="C276" i="1" s="1"/>
  <c r="H274" i="1" l="1"/>
  <c r="J274" i="1" s="1"/>
  <c r="K274" i="1" s="1"/>
  <c r="G275" i="1"/>
  <c r="I275" i="1" s="1"/>
  <c r="E276" i="1"/>
  <c r="F276" i="1" s="1"/>
  <c r="D276" i="1"/>
  <c r="A278" i="1"/>
  <c r="B277" i="1"/>
  <c r="C277" i="1" s="1"/>
  <c r="G276" i="1" l="1"/>
  <c r="I276" i="1" s="1"/>
  <c r="D277" i="1"/>
  <c r="E277" i="1"/>
  <c r="F277" i="1" s="1"/>
  <c r="H275" i="1"/>
  <c r="J275" i="1" s="1"/>
  <c r="K275" i="1" s="1"/>
  <c r="A279" i="1"/>
  <c r="B278" i="1"/>
  <c r="C278" i="1" s="1"/>
  <c r="G277" i="1" l="1"/>
  <c r="I277" i="1" s="1"/>
  <c r="D278" i="1"/>
  <c r="E278" i="1"/>
  <c r="F278" i="1" s="1"/>
  <c r="A280" i="1"/>
  <c r="B279" i="1"/>
  <c r="C279" i="1" s="1"/>
  <c r="H276" i="1"/>
  <c r="J276" i="1" s="1"/>
  <c r="K276" i="1" s="1"/>
  <c r="G278" i="1" l="1"/>
  <c r="I278" i="1" s="1"/>
  <c r="D279" i="1"/>
  <c r="E279" i="1"/>
  <c r="F279" i="1" s="1"/>
  <c r="H277" i="1"/>
  <c r="J277" i="1" s="1"/>
  <c r="K277" i="1" s="1"/>
  <c r="A281" i="1"/>
  <c r="B280" i="1"/>
  <c r="C280" i="1" s="1"/>
  <c r="G279" i="1" l="1"/>
  <c r="I279" i="1" s="1"/>
  <c r="D280" i="1"/>
  <c r="E280" i="1"/>
  <c r="F280" i="1" s="1"/>
  <c r="A282" i="1"/>
  <c r="B281" i="1"/>
  <c r="C281" i="1" s="1"/>
  <c r="H278" i="1"/>
  <c r="J278" i="1" s="1"/>
  <c r="K278" i="1" s="1"/>
  <c r="G280" i="1" l="1"/>
  <c r="I280" i="1" s="1"/>
  <c r="D281" i="1"/>
  <c r="E281" i="1"/>
  <c r="F281" i="1" s="1"/>
  <c r="H279" i="1"/>
  <c r="J279" i="1" s="1"/>
  <c r="K279" i="1" s="1"/>
  <c r="A283" i="1"/>
  <c r="B282" i="1"/>
  <c r="C282" i="1" s="1"/>
  <c r="D282" i="1" l="1"/>
  <c r="E282" i="1"/>
  <c r="F282" i="1" s="1"/>
  <c r="G281" i="1"/>
  <c r="I281" i="1" s="1"/>
  <c r="A284" i="1"/>
  <c r="B283" i="1"/>
  <c r="C283" i="1" s="1"/>
  <c r="H280" i="1"/>
  <c r="J280" i="1" s="1"/>
  <c r="K280" i="1" s="1"/>
  <c r="H281" i="1" l="1"/>
  <c r="J281" i="1" s="1"/>
  <c r="K281" i="1" s="1"/>
  <c r="G282" i="1"/>
  <c r="I282" i="1" s="1"/>
  <c r="D283" i="1"/>
  <c r="E283" i="1"/>
  <c r="F283" i="1" s="1"/>
  <c r="A285" i="1"/>
  <c r="B284" i="1"/>
  <c r="C284" i="1" s="1"/>
  <c r="E284" i="1" l="1"/>
  <c r="F284" i="1" s="1"/>
  <c r="D284" i="1"/>
  <c r="H282" i="1"/>
  <c r="J282" i="1" s="1"/>
  <c r="K282" i="1" s="1"/>
  <c r="A286" i="1"/>
  <c r="B285" i="1"/>
  <c r="C285" i="1" s="1"/>
  <c r="G283" i="1"/>
  <c r="I283" i="1" s="1"/>
  <c r="H283" i="1"/>
  <c r="J283" i="1" s="1"/>
  <c r="K283" i="1" s="1"/>
  <c r="A287" i="1" l="1"/>
  <c r="B286" i="1"/>
  <c r="C286" i="1" s="1"/>
  <c r="D285" i="1"/>
  <c r="E285" i="1"/>
  <c r="F285" i="1" s="1"/>
  <c r="G284" i="1"/>
  <c r="I284" i="1" s="1"/>
  <c r="H284" i="1" l="1"/>
  <c r="J284" i="1" s="1"/>
  <c r="K284" i="1" s="1"/>
  <c r="G285" i="1"/>
  <c r="I285" i="1" s="1"/>
  <c r="H285" i="1"/>
  <c r="D286" i="1"/>
  <c r="E286" i="1"/>
  <c r="F286" i="1" s="1"/>
  <c r="A288" i="1"/>
  <c r="B287" i="1"/>
  <c r="C287" i="1" s="1"/>
  <c r="J285" i="1" l="1"/>
  <c r="K285" i="1" s="1"/>
  <c r="G286" i="1"/>
  <c r="I286" i="1" s="1"/>
  <c r="D287" i="1"/>
  <c r="E287" i="1"/>
  <c r="F287" i="1" s="1"/>
  <c r="A289" i="1"/>
  <c r="B288" i="1"/>
  <c r="C288" i="1" s="1"/>
  <c r="G287" i="1" l="1"/>
  <c r="I287" i="1" s="1"/>
  <c r="D288" i="1"/>
  <c r="E288" i="1"/>
  <c r="F288" i="1" s="1"/>
  <c r="H286" i="1"/>
  <c r="J286" i="1" s="1"/>
  <c r="K286" i="1" s="1"/>
  <c r="A290" i="1"/>
  <c r="B289" i="1"/>
  <c r="C289" i="1" s="1"/>
  <c r="D289" i="1" l="1"/>
  <c r="E289" i="1"/>
  <c r="F289" i="1" s="1"/>
  <c r="G288" i="1"/>
  <c r="I288" i="1" s="1"/>
  <c r="A291" i="1"/>
  <c r="B290" i="1"/>
  <c r="C290" i="1" s="1"/>
  <c r="H287" i="1"/>
  <c r="J287" i="1" s="1"/>
  <c r="K287" i="1" s="1"/>
  <c r="H288" i="1" l="1"/>
  <c r="J288" i="1" s="1"/>
  <c r="K288" i="1" s="1"/>
  <c r="G289" i="1"/>
  <c r="I289" i="1" s="1"/>
  <c r="D290" i="1"/>
  <c r="E290" i="1"/>
  <c r="F290" i="1" s="1"/>
  <c r="A292" i="1"/>
  <c r="B291" i="1"/>
  <c r="C291" i="1" s="1"/>
  <c r="D291" i="1" l="1"/>
  <c r="E291" i="1"/>
  <c r="F291" i="1" s="1"/>
  <c r="H289" i="1"/>
  <c r="J289" i="1" s="1"/>
  <c r="K289" i="1" s="1"/>
  <c r="A293" i="1"/>
  <c r="B292" i="1"/>
  <c r="C292" i="1" s="1"/>
  <c r="G290" i="1"/>
  <c r="I290" i="1" s="1"/>
  <c r="A294" i="1" l="1"/>
  <c r="B293" i="1"/>
  <c r="C293" i="1" s="1"/>
  <c r="H290" i="1"/>
  <c r="J290" i="1" s="1"/>
  <c r="K290" i="1" s="1"/>
  <c r="G291" i="1"/>
  <c r="I291" i="1" s="1"/>
  <c r="D292" i="1"/>
  <c r="E292" i="1"/>
  <c r="F292" i="1" s="1"/>
  <c r="D293" i="1" l="1"/>
  <c r="E293" i="1"/>
  <c r="F293" i="1" s="1"/>
  <c r="G292" i="1"/>
  <c r="I292" i="1" s="1"/>
  <c r="H292" i="1"/>
  <c r="J292" i="1" s="1"/>
  <c r="K292" i="1" s="1"/>
  <c r="H291" i="1"/>
  <c r="J291" i="1" s="1"/>
  <c r="K291" i="1" s="1"/>
  <c r="A295" i="1"/>
  <c r="B294" i="1"/>
  <c r="C294" i="1" s="1"/>
  <c r="D294" i="1" l="1"/>
  <c r="E294" i="1"/>
  <c r="F294" i="1" s="1"/>
  <c r="G293" i="1"/>
  <c r="I293" i="1" s="1"/>
  <c r="A296" i="1"/>
  <c r="B295" i="1"/>
  <c r="C295" i="1" s="1"/>
  <c r="H293" i="1" l="1"/>
  <c r="J293" i="1" s="1"/>
  <c r="K293" i="1" s="1"/>
  <c r="G294" i="1"/>
  <c r="I294" i="1" s="1"/>
  <c r="D295" i="1"/>
  <c r="E295" i="1"/>
  <c r="F295" i="1" s="1"/>
  <c r="A297" i="1"/>
  <c r="B296" i="1"/>
  <c r="C296" i="1" s="1"/>
  <c r="E296" i="1" l="1"/>
  <c r="F296" i="1" s="1"/>
  <c r="D296" i="1"/>
  <c r="H294" i="1"/>
  <c r="J294" i="1" s="1"/>
  <c r="K294" i="1" s="1"/>
  <c r="A298" i="1"/>
  <c r="B297" i="1"/>
  <c r="C297" i="1" s="1"/>
  <c r="G295" i="1"/>
  <c r="I295" i="1" s="1"/>
  <c r="H295" i="1"/>
  <c r="J295" i="1" s="1"/>
  <c r="K295" i="1" s="1"/>
  <c r="A299" i="1" l="1"/>
  <c r="B298" i="1"/>
  <c r="C298" i="1" s="1"/>
  <c r="E297" i="1"/>
  <c r="F297" i="1" s="1"/>
  <c r="D297" i="1"/>
  <c r="G296" i="1"/>
  <c r="I296" i="1" s="1"/>
  <c r="H296" i="1" l="1"/>
  <c r="J296" i="1" s="1"/>
  <c r="K296" i="1" s="1"/>
  <c r="G297" i="1"/>
  <c r="I297" i="1" s="1"/>
  <c r="D298" i="1"/>
  <c r="E298" i="1"/>
  <c r="F298" i="1" s="1"/>
  <c r="A300" i="1"/>
  <c r="B299" i="1"/>
  <c r="C299" i="1" s="1"/>
  <c r="G298" i="1" l="1"/>
  <c r="I298" i="1" s="1"/>
  <c r="D299" i="1"/>
  <c r="E299" i="1"/>
  <c r="F299" i="1" s="1"/>
  <c r="H297" i="1"/>
  <c r="J297" i="1" s="1"/>
  <c r="K297" i="1" s="1"/>
  <c r="A301" i="1"/>
  <c r="B300" i="1"/>
  <c r="C300" i="1" s="1"/>
  <c r="H298" i="1" l="1"/>
  <c r="G299" i="1"/>
  <c r="I299" i="1" s="1"/>
  <c r="D300" i="1"/>
  <c r="E300" i="1"/>
  <c r="F300" i="1" s="1"/>
  <c r="A302" i="1"/>
  <c r="B301" i="1"/>
  <c r="C301" i="1" s="1"/>
  <c r="J298" i="1"/>
  <c r="K298" i="1" s="1"/>
  <c r="G300" i="1" l="1"/>
  <c r="I300" i="1" s="1"/>
  <c r="D301" i="1"/>
  <c r="E301" i="1"/>
  <c r="F301" i="1" s="1"/>
  <c r="H299" i="1"/>
  <c r="J299" i="1" s="1"/>
  <c r="K299" i="1" s="1"/>
  <c r="A303" i="1"/>
  <c r="B302" i="1"/>
  <c r="C302" i="1" s="1"/>
  <c r="E302" i="1" l="1"/>
  <c r="F302" i="1" s="1"/>
  <c r="D302" i="1"/>
  <c r="G301" i="1"/>
  <c r="I301" i="1" s="1"/>
  <c r="A304" i="1"/>
  <c r="B303" i="1"/>
  <c r="C303" i="1" s="1"/>
  <c r="H300" i="1"/>
  <c r="J300" i="1" s="1"/>
  <c r="K300" i="1" s="1"/>
  <c r="H301" i="1" l="1"/>
  <c r="J301" i="1" s="1"/>
  <c r="K301" i="1" s="1"/>
  <c r="D303" i="1"/>
  <c r="E303" i="1"/>
  <c r="F303" i="1" s="1"/>
  <c r="A305" i="1"/>
  <c r="B304" i="1"/>
  <c r="C304" i="1" s="1"/>
  <c r="G302" i="1"/>
  <c r="I302" i="1" s="1"/>
  <c r="H302" i="1"/>
  <c r="J302" i="1" s="1"/>
  <c r="K302" i="1" s="1"/>
  <c r="G303" i="1" l="1"/>
  <c r="I303" i="1" s="1"/>
  <c r="A306" i="1"/>
  <c r="B305" i="1"/>
  <c r="C305" i="1" s="1"/>
  <c r="E304" i="1"/>
  <c r="F304" i="1" s="1"/>
  <c r="D304" i="1"/>
  <c r="E305" i="1" l="1"/>
  <c r="F305" i="1" s="1"/>
  <c r="D305" i="1"/>
  <c r="A307" i="1"/>
  <c r="B306" i="1"/>
  <c r="C306" i="1" s="1"/>
  <c r="G304" i="1"/>
  <c r="I304" i="1" s="1"/>
  <c r="H303" i="1"/>
  <c r="J303" i="1" s="1"/>
  <c r="K303" i="1" s="1"/>
  <c r="A308" i="1" l="1"/>
  <c r="B307" i="1"/>
  <c r="C307" i="1" s="1"/>
  <c r="D306" i="1"/>
  <c r="E306" i="1"/>
  <c r="F306" i="1" s="1"/>
  <c r="H304" i="1"/>
  <c r="J304" i="1" s="1"/>
  <c r="K304" i="1" s="1"/>
  <c r="G305" i="1"/>
  <c r="I305" i="1" s="1"/>
  <c r="G306" i="1" l="1"/>
  <c r="I306" i="1" s="1"/>
  <c r="H305" i="1"/>
  <c r="J305" i="1" s="1"/>
  <c r="K305" i="1" s="1"/>
  <c r="D307" i="1"/>
  <c r="E307" i="1"/>
  <c r="F307" i="1" s="1"/>
  <c r="A309" i="1"/>
  <c r="B308" i="1"/>
  <c r="C308" i="1" s="1"/>
  <c r="E308" i="1" l="1"/>
  <c r="F308" i="1" s="1"/>
  <c r="D308" i="1"/>
  <c r="A310" i="1"/>
  <c r="B309" i="1"/>
  <c r="C309" i="1" s="1"/>
  <c r="H306" i="1"/>
  <c r="J306" i="1" s="1"/>
  <c r="K306" i="1" s="1"/>
  <c r="G307" i="1"/>
  <c r="I307" i="1" s="1"/>
  <c r="E309" i="1" l="1"/>
  <c r="F309" i="1" s="1"/>
  <c r="D309" i="1"/>
  <c r="H307" i="1"/>
  <c r="J307" i="1" s="1"/>
  <c r="K307" i="1" s="1"/>
  <c r="A311" i="1"/>
  <c r="B310" i="1"/>
  <c r="C310" i="1" s="1"/>
  <c r="G308" i="1"/>
  <c r="I308" i="1" s="1"/>
  <c r="H308" i="1"/>
  <c r="J308" i="1" s="1"/>
  <c r="K308" i="1" s="1"/>
  <c r="A312" i="1" l="1"/>
  <c r="B311" i="1"/>
  <c r="C311" i="1" s="1"/>
  <c r="D310" i="1"/>
  <c r="E310" i="1"/>
  <c r="F310" i="1" s="1"/>
  <c r="G309" i="1"/>
  <c r="I309" i="1" s="1"/>
  <c r="H309" i="1"/>
  <c r="J309" i="1" s="1"/>
  <c r="K309" i="1" s="1"/>
  <c r="G310" i="1" l="1"/>
  <c r="I310" i="1" s="1"/>
  <c r="D311" i="1"/>
  <c r="E311" i="1"/>
  <c r="F311" i="1" s="1"/>
  <c r="A313" i="1"/>
  <c r="B312" i="1"/>
  <c r="C312" i="1" s="1"/>
  <c r="G311" i="1" l="1"/>
  <c r="I311" i="1" s="1"/>
  <c r="D312" i="1"/>
  <c r="E312" i="1"/>
  <c r="F312" i="1" s="1"/>
  <c r="H310" i="1"/>
  <c r="J310" i="1" s="1"/>
  <c r="K310" i="1" s="1"/>
  <c r="A314" i="1"/>
  <c r="B313" i="1"/>
  <c r="C313" i="1" s="1"/>
  <c r="D313" i="1" l="1"/>
  <c r="E313" i="1"/>
  <c r="F313" i="1" s="1"/>
  <c r="G312" i="1"/>
  <c r="I312" i="1" s="1"/>
  <c r="A315" i="1"/>
  <c r="B314" i="1"/>
  <c r="C314" i="1" s="1"/>
  <c r="H311" i="1"/>
  <c r="J311" i="1" s="1"/>
  <c r="K311" i="1" s="1"/>
  <c r="H312" i="1" l="1"/>
  <c r="J312" i="1" s="1"/>
  <c r="K312" i="1" s="1"/>
  <c r="G313" i="1"/>
  <c r="I313" i="1" s="1"/>
  <c r="E314" i="1"/>
  <c r="F314" i="1" s="1"/>
  <c r="D314" i="1"/>
  <c r="A316" i="1"/>
  <c r="B315" i="1"/>
  <c r="C315" i="1" s="1"/>
  <c r="D315" i="1" l="1"/>
  <c r="E315" i="1"/>
  <c r="F315" i="1" s="1"/>
  <c r="H313" i="1"/>
  <c r="J313" i="1" s="1"/>
  <c r="K313" i="1" s="1"/>
  <c r="A317" i="1"/>
  <c r="B316" i="1"/>
  <c r="C316" i="1" s="1"/>
  <c r="G314" i="1"/>
  <c r="I314" i="1" s="1"/>
  <c r="A318" i="1" l="1"/>
  <c r="B317" i="1"/>
  <c r="C317" i="1" s="1"/>
  <c r="H314" i="1"/>
  <c r="J314" i="1" s="1"/>
  <c r="K314" i="1" s="1"/>
  <c r="G315" i="1"/>
  <c r="I315" i="1" s="1"/>
  <c r="E316" i="1"/>
  <c r="F316" i="1" s="1"/>
  <c r="D316" i="1"/>
  <c r="D317" i="1" l="1"/>
  <c r="E317" i="1"/>
  <c r="F317" i="1" s="1"/>
  <c r="G316" i="1"/>
  <c r="I316" i="1" s="1"/>
  <c r="H316" i="1"/>
  <c r="J316" i="1" s="1"/>
  <c r="K316" i="1" s="1"/>
  <c r="H315" i="1"/>
  <c r="J315" i="1" s="1"/>
  <c r="K315" i="1" s="1"/>
  <c r="A319" i="1"/>
  <c r="B318" i="1"/>
  <c r="C318" i="1" s="1"/>
  <c r="D318" i="1" l="1"/>
  <c r="E318" i="1"/>
  <c r="F318" i="1" s="1"/>
  <c r="G317" i="1"/>
  <c r="I317" i="1" s="1"/>
  <c r="H317" i="1"/>
  <c r="J317" i="1" s="1"/>
  <c r="K317" i="1" s="1"/>
  <c r="A320" i="1"/>
  <c r="B319" i="1"/>
  <c r="C319" i="1" s="1"/>
  <c r="G318" i="1" l="1"/>
  <c r="I318" i="1" s="1"/>
  <c r="D319" i="1"/>
  <c r="E319" i="1"/>
  <c r="F319" i="1" s="1"/>
  <c r="A321" i="1"/>
  <c r="B320" i="1"/>
  <c r="C320" i="1" s="1"/>
  <c r="G319" i="1" l="1"/>
  <c r="I319" i="1" s="1"/>
  <c r="D320" i="1"/>
  <c r="E320" i="1"/>
  <c r="F320" i="1" s="1"/>
  <c r="H318" i="1"/>
  <c r="J318" i="1" s="1"/>
  <c r="K318" i="1" s="1"/>
  <c r="A322" i="1"/>
  <c r="B321" i="1"/>
  <c r="C321" i="1" s="1"/>
  <c r="D321" i="1" l="1"/>
  <c r="E321" i="1"/>
  <c r="F321" i="1" s="1"/>
  <c r="G320" i="1"/>
  <c r="I320" i="1" s="1"/>
  <c r="A323" i="1"/>
  <c r="B322" i="1"/>
  <c r="C322" i="1" s="1"/>
  <c r="H319" i="1"/>
  <c r="J319" i="1" s="1"/>
  <c r="K319" i="1" s="1"/>
  <c r="H320" i="1" l="1"/>
  <c r="J320" i="1" s="1"/>
  <c r="K320" i="1" s="1"/>
  <c r="G321" i="1"/>
  <c r="I321" i="1" s="1"/>
  <c r="E322" i="1"/>
  <c r="F322" i="1" s="1"/>
  <c r="D322" i="1"/>
  <c r="A324" i="1"/>
  <c r="B323" i="1"/>
  <c r="C323" i="1" s="1"/>
  <c r="D323" i="1" l="1"/>
  <c r="E323" i="1"/>
  <c r="F323" i="1" s="1"/>
  <c r="H321" i="1"/>
  <c r="J321" i="1" s="1"/>
  <c r="K321" i="1" s="1"/>
  <c r="A325" i="1"/>
  <c r="B324" i="1"/>
  <c r="C324" i="1" s="1"/>
  <c r="G322" i="1"/>
  <c r="I322" i="1" s="1"/>
  <c r="A326" i="1" l="1"/>
  <c r="B325" i="1"/>
  <c r="C325" i="1" s="1"/>
  <c r="H322" i="1"/>
  <c r="J322" i="1" s="1"/>
  <c r="K322" i="1" s="1"/>
  <c r="G323" i="1"/>
  <c r="I323" i="1" s="1"/>
  <c r="D324" i="1"/>
  <c r="E324" i="1"/>
  <c r="F324" i="1" s="1"/>
  <c r="D325" i="1" l="1"/>
  <c r="E325" i="1"/>
  <c r="F325" i="1" s="1"/>
  <c r="G324" i="1"/>
  <c r="I324" i="1" s="1"/>
  <c r="H323" i="1"/>
  <c r="J323" i="1" s="1"/>
  <c r="K323" i="1" s="1"/>
  <c r="A327" i="1"/>
  <c r="B326" i="1"/>
  <c r="C326" i="1" s="1"/>
  <c r="H324" i="1" l="1"/>
  <c r="J324" i="1" s="1"/>
  <c r="K324" i="1" s="1"/>
  <c r="D326" i="1"/>
  <c r="E326" i="1"/>
  <c r="F326" i="1" s="1"/>
  <c r="G325" i="1"/>
  <c r="I325" i="1" s="1"/>
  <c r="A328" i="1"/>
  <c r="B327" i="1"/>
  <c r="C327" i="1" s="1"/>
  <c r="H325" i="1" l="1"/>
  <c r="J325" i="1" s="1"/>
  <c r="K325" i="1" s="1"/>
  <c r="G326" i="1"/>
  <c r="I326" i="1" s="1"/>
  <c r="D327" i="1"/>
  <c r="E327" i="1"/>
  <c r="F327" i="1" s="1"/>
  <c r="A329" i="1"/>
  <c r="B328" i="1"/>
  <c r="C328" i="1" s="1"/>
  <c r="G327" i="1" l="1"/>
  <c r="I327" i="1" s="1"/>
  <c r="E328" i="1"/>
  <c r="F328" i="1" s="1"/>
  <c r="D328" i="1"/>
  <c r="H326" i="1"/>
  <c r="J326" i="1" s="1"/>
  <c r="K326" i="1" s="1"/>
  <c r="A330" i="1"/>
  <c r="B329" i="1"/>
  <c r="C329" i="1" s="1"/>
  <c r="G328" i="1" l="1"/>
  <c r="I328" i="1" s="1"/>
  <c r="D329" i="1"/>
  <c r="E329" i="1"/>
  <c r="F329" i="1" s="1"/>
  <c r="A331" i="1"/>
  <c r="B330" i="1"/>
  <c r="C330" i="1" s="1"/>
  <c r="H327" i="1"/>
  <c r="J327" i="1" s="1"/>
  <c r="K327" i="1" s="1"/>
  <c r="G329" i="1" l="1"/>
  <c r="I329" i="1" s="1"/>
  <c r="E330" i="1"/>
  <c r="F330" i="1" s="1"/>
  <c r="D330" i="1"/>
  <c r="H328" i="1"/>
  <c r="J328" i="1" s="1"/>
  <c r="K328" i="1" s="1"/>
  <c r="A332" i="1"/>
  <c r="B331" i="1"/>
  <c r="C331" i="1" s="1"/>
  <c r="G330" i="1" l="1"/>
  <c r="I330" i="1" s="1"/>
  <c r="D331" i="1"/>
  <c r="E331" i="1"/>
  <c r="F331" i="1" s="1"/>
  <c r="A333" i="1"/>
  <c r="B332" i="1"/>
  <c r="C332" i="1" s="1"/>
  <c r="H329" i="1"/>
  <c r="J329" i="1" s="1"/>
  <c r="K329" i="1" s="1"/>
  <c r="G331" i="1" l="1"/>
  <c r="I331" i="1" s="1"/>
  <c r="D332" i="1"/>
  <c r="E332" i="1"/>
  <c r="F332" i="1" s="1"/>
  <c r="H330" i="1"/>
  <c r="J330" i="1" s="1"/>
  <c r="K330" i="1" s="1"/>
  <c r="A334" i="1"/>
  <c r="B333" i="1"/>
  <c r="C333" i="1" s="1"/>
  <c r="G332" i="1" l="1"/>
  <c r="I332" i="1" s="1"/>
  <c r="D333" i="1"/>
  <c r="E333" i="1"/>
  <c r="F333" i="1" s="1"/>
  <c r="A335" i="1"/>
  <c r="B334" i="1"/>
  <c r="C334" i="1" s="1"/>
  <c r="H331" i="1"/>
  <c r="J331" i="1" s="1"/>
  <c r="K331" i="1" s="1"/>
  <c r="G333" i="1" l="1"/>
  <c r="I333" i="1" s="1"/>
  <c r="D334" i="1"/>
  <c r="E334" i="1"/>
  <c r="F334" i="1" s="1"/>
  <c r="H332" i="1"/>
  <c r="J332" i="1" s="1"/>
  <c r="K332" i="1" s="1"/>
  <c r="A336" i="1"/>
  <c r="B335" i="1"/>
  <c r="C335" i="1" s="1"/>
  <c r="D335" i="1" l="1"/>
  <c r="E335" i="1"/>
  <c r="F335" i="1" s="1"/>
  <c r="G334" i="1"/>
  <c r="I334" i="1" s="1"/>
  <c r="A337" i="1"/>
  <c r="B336" i="1"/>
  <c r="C336" i="1" s="1"/>
  <c r="H333" i="1"/>
  <c r="J333" i="1" s="1"/>
  <c r="K333" i="1" s="1"/>
  <c r="H334" i="1" l="1"/>
  <c r="J334" i="1" s="1"/>
  <c r="K334" i="1" s="1"/>
  <c r="G335" i="1"/>
  <c r="I335" i="1" s="1"/>
  <c r="D336" i="1"/>
  <c r="E336" i="1"/>
  <c r="F336" i="1" s="1"/>
  <c r="B337" i="1"/>
  <c r="C337" i="1" s="1"/>
  <c r="A338" i="1"/>
  <c r="D337" i="1" l="1"/>
  <c r="E337" i="1"/>
  <c r="F337" i="1" s="1"/>
  <c r="A339" i="1"/>
  <c r="B338" i="1"/>
  <c r="C338" i="1" s="1"/>
  <c r="H335" i="1"/>
  <c r="J335" i="1" s="1"/>
  <c r="K335" i="1" s="1"/>
  <c r="G336" i="1"/>
  <c r="I336" i="1" s="1"/>
  <c r="D338" i="1" l="1"/>
  <c r="E338" i="1"/>
  <c r="F338" i="1" s="1"/>
  <c r="H336" i="1"/>
  <c r="J336" i="1" s="1"/>
  <c r="K336" i="1" s="1"/>
  <c r="B339" i="1"/>
  <c r="C339" i="1" s="1"/>
  <c r="A340" i="1"/>
  <c r="G337" i="1"/>
  <c r="I337" i="1" s="1"/>
  <c r="H337" i="1"/>
  <c r="J337" i="1" l="1"/>
  <c r="K337" i="1" s="1"/>
  <c r="D339" i="1"/>
  <c r="E339" i="1"/>
  <c r="F339" i="1" s="1"/>
  <c r="G338" i="1"/>
  <c r="I338" i="1" s="1"/>
  <c r="A341" i="1"/>
  <c r="B340" i="1"/>
  <c r="C340" i="1" s="1"/>
  <c r="G339" i="1" l="1"/>
  <c r="I339" i="1" s="1"/>
  <c r="A342" i="1"/>
  <c r="B341" i="1"/>
  <c r="C341" i="1" s="1"/>
  <c r="D340" i="1"/>
  <c r="E340" i="1"/>
  <c r="F340" i="1" s="1"/>
  <c r="H338" i="1"/>
  <c r="J338" i="1" s="1"/>
  <c r="K338" i="1" s="1"/>
  <c r="D341" i="1" l="1"/>
  <c r="E341" i="1"/>
  <c r="F341" i="1" s="1"/>
  <c r="A343" i="1"/>
  <c r="B342" i="1"/>
  <c r="C342" i="1" s="1"/>
  <c r="G340" i="1"/>
  <c r="I340" i="1" s="1"/>
  <c r="H340" i="1"/>
  <c r="J340" i="1" s="1"/>
  <c r="K340" i="1" s="1"/>
  <c r="H339" i="1"/>
  <c r="J339" i="1" s="1"/>
  <c r="K339" i="1" s="1"/>
  <c r="E342" i="1" l="1"/>
  <c r="F342" i="1" s="1"/>
  <c r="D342" i="1"/>
  <c r="A344" i="1"/>
  <c r="B343" i="1"/>
  <c r="C343" i="1" s="1"/>
  <c r="G341" i="1"/>
  <c r="I341" i="1" s="1"/>
  <c r="E343" i="1" l="1"/>
  <c r="F343" i="1" s="1"/>
  <c r="D343" i="1"/>
  <c r="A345" i="1"/>
  <c r="B344" i="1"/>
  <c r="C344" i="1" s="1"/>
  <c r="H341" i="1"/>
  <c r="J341" i="1" s="1"/>
  <c r="K341" i="1" s="1"/>
  <c r="G342" i="1"/>
  <c r="I342" i="1" s="1"/>
  <c r="D344" i="1" l="1"/>
  <c r="E344" i="1"/>
  <c r="F344" i="1" s="1"/>
  <c r="H342" i="1"/>
  <c r="J342" i="1" s="1"/>
  <c r="K342" i="1" s="1"/>
  <c r="A346" i="1"/>
  <c r="B345" i="1"/>
  <c r="C345" i="1" s="1"/>
  <c r="G343" i="1"/>
  <c r="I343" i="1" s="1"/>
  <c r="A347" i="1" l="1"/>
  <c r="B346" i="1"/>
  <c r="C346" i="1" s="1"/>
  <c r="H343" i="1"/>
  <c r="J343" i="1" s="1"/>
  <c r="K343" i="1" s="1"/>
  <c r="G344" i="1"/>
  <c r="I344" i="1" s="1"/>
  <c r="D345" i="1"/>
  <c r="E345" i="1"/>
  <c r="F345" i="1" s="1"/>
  <c r="D346" i="1" l="1"/>
  <c r="E346" i="1"/>
  <c r="F346" i="1" s="1"/>
  <c r="G345" i="1"/>
  <c r="I345" i="1" s="1"/>
  <c r="H345" i="1"/>
  <c r="J345" i="1" s="1"/>
  <c r="K345" i="1" s="1"/>
  <c r="H344" i="1"/>
  <c r="J344" i="1" s="1"/>
  <c r="K344" i="1" s="1"/>
  <c r="A348" i="1"/>
  <c r="B347" i="1"/>
  <c r="C347" i="1" s="1"/>
  <c r="D347" i="1" l="1"/>
  <c r="E347" i="1"/>
  <c r="F347" i="1" s="1"/>
  <c r="G346" i="1"/>
  <c r="I346" i="1" s="1"/>
  <c r="A349" i="1"/>
  <c r="B348" i="1"/>
  <c r="C348" i="1" s="1"/>
  <c r="H346" i="1" l="1"/>
  <c r="J346" i="1" s="1"/>
  <c r="K346" i="1" s="1"/>
  <c r="G347" i="1"/>
  <c r="I347" i="1" s="1"/>
  <c r="E348" i="1"/>
  <c r="F348" i="1" s="1"/>
  <c r="D348" i="1"/>
  <c r="A350" i="1"/>
  <c r="B349" i="1"/>
  <c r="C349" i="1" s="1"/>
  <c r="G348" i="1" l="1"/>
  <c r="I348" i="1" s="1"/>
  <c r="D349" i="1"/>
  <c r="E349" i="1"/>
  <c r="F349" i="1" s="1"/>
  <c r="H347" i="1"/>
  <c r="J347" i="1" s="1"/>
  <c r="K347" i="1" s="1"/>
  <c r="A351" i="1"/>
  <c r="B350" i="1"/>
  <c r="C350" i="1" s="1"/>
  <c r="G349" i="1" l="1"/>
  <c r="I349" i="1" s="1"/>
  <c r="E350" i="1"/>
  <c r="F350" i="1" s="1"/>
  <c r="D350" i="1"/>
  <c r="A352" i="1"/>
  <c r="B351" i="1"/>
  <c r="C351" i="1" s="1"/>
  <c r="H348" i="1"/>
  <c r="J348" i="1" s="1"/>
  <c r="K348" i="1" s="1"/>
  <c r="G350" i="1" l="1"/>
  <c r="I350" i="1" s="1"/>
  <c r="D351" i="1"/>
  <c r="E351" i="1"/>
  <c r="F351" i="1" s="1"/>
  <c r="H349" i="1"/>
  <c r="J349" i="1" s="1"/>
  <c r="K349" i="1" s="1"/>
  <c r="A353" i="1"/>
  <c r="B352" i="1"/>
  <c r="C352" i="1" s="1"/>
  <c r="E352" i="1" l="1"/>
  <c r="F352" i="1" s="1"/>
  <c r="D352" i="1"/>
  <c r="G351" i="1"/>
  <c r="I351" i="1" s="1"/>
  <c r="A354" i="1"/>
  <c r="B353" i="1"/>
  <c r="C353" i="1" s="1"/>
  <c r="H350" i="1"/>
  <c r="J350" i="1" s="1"/>
  <c r="K350" i="1" s="1"/>
  <c r="H351" i="1" l="1"/>
  <c r="J351" i="1" s="1"/>
  <c r="K351" i="1" s="1"/>
  <c r="D353" i="1"/>
  <c r="E353" i="1"/>
  <c r="F353" i="1" s="1"/>
  <c r="A355" i="1"/>
  <c r="B354" i="1"/>
  <c r="C354" i="1" s="1"/>
  <c r="G352" i="1"/>
  <c r="I352" i="1" s="1"/>
  <c r="H352" i="1"/>
  <c r="J352" i="1" s="1"/>
  <c r="K352" i="1" s="1"/>
  <c r="G353" i="1" l="1"/>
  <c r="I353" i="1" s="1"/>
  <c r="A356" i="1"/>
  <c r="B355" i="1"/>
  <c r="C355" i="1" s="1"/>
  <c r="D354" i="1"/>
  <c r="E354" i="1"/>
  <c r="F354" i="1" s="1"/>
  <c r="D355" i="1" l="1"/>
  <c r="E355" i="1"/>
  <c r="F355" i="1" s="1"/>
  <c r="G354" i="1"/>
  <c r="I354" i="1" s="1"/>
  <c r="H353" i="1"/>
  <c r="J353" i="1" s="1"/>
  <c r="K353" i="1" s="1"/>
  <c r="A357" i="1"/>
  <c r="B356" i="1"/>
  <c r="C356" i="1" s="1"/>
  <c r="H354" i="1" l="1"/>
  <c r="J354" i="1" s="1"/>
  <c r="K354" i="1" s="1"/>
  <c r="D356" i="1"/>
  <c r="E356" i="1"/>
  <c r="F356" i="1" s="1"/>
  <c r="G355" i="1"/>
  <c r="I355" i="1" s="1"/>
  <c r="A358" i="1"/>
  <c r="B357" i="1"/>
  <c r="C357" i="1" s="1"/>
  <c r="H355" i="1" l="1"/>
  <c r="J355" i="1" s="1"/>
  <c r="K355" i="1" s="1"/>
  <c r="G356" i="1"/>
  <c r="I356" i="1" s="1"/>
  <c r="D357" i="1"/>
  <c r="E357" i="1"/>
  <c r="F357" i="1" s="1"/>
  <c r="A359" i="1"/>
  <c r="B358" i="1"/>
  <c r="C358" i="1" s="1"/>
  <c r="G357" i="1" l="1"/>
  <c r="I357" i="1" s="1"/>
  <c r="D358" i="1"/>
  <c r="E358" i="1"/>
  <c r="F358" i="1" s="1"/>
  <c r="H356" i="1"/>
  <c r="J356" i="1" s="1"/>
  <c r="K356" i="1" s="1"/>
  <c r="A360" i="1"/>
  <c r="B359" i="1"/>
  <c r="C359" i="1" s="1"/>
  <c r="D359" i="1" l="1"/>
  <c r="E359" i="1"/>
  <c r="F359" i="1" s="1"/>
  <c r="G358" i="1"/>
  <c r="I358" i="1" s="1"/>
  <c r="A361" i="1"/>
  <c r="B360" i="1"/>
  <c r="C360" i="1" s="1"/>
  <c r="H357" i="1"/>
  <c r="J357" i="1" s="1"/>
  <c r="K357" i="1" s="1"/>
  <c r="H358" i="1" l="1"/>
  <c r="J358" i="1" s="1"/>
  <c r="K358" i="1" s="1"/>
  <c r="G359" i="1"/>
  <c r="I359" i="1" s="1"/>
  <c r="E360" i="1"/>
  <c r="F360" i="1" s="1"/>
  <c r="D360" i="1"/>
  <c r="A362" i="1"/>
  <c r="B361" i="1"/>
  <c r="C361" i="1" s="1"/>
  <c r="D361" i="1" l="1"/>
  <c r="E361" i="1"/>
  <c r="F361" i="1" s="1"/>
  <c r="H359" i="1"/>
  <c r="J359" i="1" s="1"/>
  <c r="K359" i="1" s="1"/>
  <c r="G360" i="1"/>
  <c r="I360" i="1" s="1"/>
  <c r="A363" i="1"/>
  <c r="B362" i="1"/>
  <c r="C362" i="1" s="1"/>
  <c r="G361" i="1" l="1"/>
  <c r="I361" i="1" s="1"/>
  <c r="D362" i="1"/>
  <c r="E362" i="1"/>
  <c r="F362" i="1" s="1"/>
  <c r="A364" i="1"/>
  <c r="B363" i="1"/>
  <c r="C363" i="1" s="1"/>
  <c r="H360" i="1"/>
  <c r="J360" i="1" s="1"/>
  <c r="K360" i="1" s="1"/>
  <c r="E363" i="1" l="1"/>
  <c r="F363" i="1" s="1"/>
  <c r="D363" i="1"/>
  <c r="H361" i="1"/>
  <c r="J361" i="1" s="1"/>
  <c r="K361" i="1" s="1"/>
  <c r="G362" i="1"/>
  <c r="I362" i="1" s="1"/>
  <c r="A365" i="1"/>
  <c r="B364" i="1"/>
  <c r="C364" i="1" s="1"/>
  <c r="E364" i="1" l="1"/>
  <c r="F364" i="1" s="1"/>
  <c r="D364" i="1"/>
  <c r="A366" i="1"/>
  <c r="B365" i="1"/>
  <c r="C365" i="1" s="1"/>
  <c r="H362" i="1"/>
  <c r="J362" i="1" s="1"/>
  <c r="K362" i="1" s="1"/>
  <c r="G363" i="1"/>
  <c r="I363" i="1" s="1"/>
  <c r="D365" i="1" l="1"/>
  <c r="E365" i="1"/>
  <c r="F365" i="1" s="1"/>
  <c r="H363" i="1"/>
  <c r="J363" i="1" s="1"/>
  <c r="K363" i="1" s="1"/>
  <c r="A367" i="1"/>
  <c r="B366" i="1"/>
  <c r="C366" i="1" s="1"/>
  <c r="G364" i="1"/>
  <c r="I364" i="1" s="1"/>
  <c r="A368" i="1" l="1"/>
  <c r="B367" i="1"/>
  <c r="C367" i="1" s="1"/>
  <c r="H364" i="1"/>
  <c r="J364" i="1" s="1"/>
  <c r="K364" i="1" s="1"/>
  <c r="G365" i="1"/>
  <c r="I365" i="1" s="1"/>
  <c r="D366" i="1"/>
  <c r="E366" i="1"/>
  <c r="F366" i="1" s="1"/>
  <c r="D367" i="1" l="1"/>
  <c r="E367" i="1"/>
  <c r="F367" i="1" s="1"/>
  <c r="G366" i="1"/>
  <c r="I366" i="1" s="1"/>
  <c r="H366" i="1"/>
  <c r="J366" i="1" s="1"/>
  <c r="K366" i="1" s="1"/>
  <c r="H365" i="1"/>
  <c r="J365" i="1" s="1"/>
  <c r="K365" i="1" s="1"/>
  <c r="A369" i="1"/>
  <c r="B368" i="1"/>
  <c r="C368" i="1" s="1"/>
  <c r="D368" i="1" l="1"/>
  <c r="E368" i="1"/>
  <c r="F368" i="1" s="1"/>
  <c r="G367" i="1"/>
  <c r="I367" i="1" s="1"/>
  <c r="A370" i="1"/>
  <c r="B369" i="1"/>
  <c r="C369" i="1" s="1"/>
  <c r="H367" i="1" l="1"/>
  <c r="J367" i="1" s="1"/>
  <c r="K367" i="1" s="1"/>
  <c r="G368" i="1"/>
  <c r="I368" i="1" s="1"/>
  <c r="D369" i="1"/>
  <c r="E369" i="1"/>
  <c r="F369" i="1" s="1"/>
  <c r="A371" i="1"/>
  <c r="B370" i="1"/>
  <c r="C370" i="1" s="1"/>
  <c r="E370" i="1" l="1"/>
  <c r="F370" i="1" s="1"/>
  <c r="D370" i="1"/>
  <c r="H368" i="1"/>
  <c r="J368" i="1" s="1"/>
  <c r="K368" i="1" s="1"/>
  <c r="A372" i="1"/>
  <c r="B371" i="1"/>
  <c r="C371" i="1" s="1"/>
  <c r="G369" i="1"/>
  <c r="I369" i="1" s="1"/>
  <c r="H369" i="1"/>
  <c r="J369" i="1" s="1"/>
  <c r="K369" i="1" s="1"/>
  <c r="A373" i="1" l="1"/>
  <c r="B372" i="1"/>
  <c r="C372" i="1" s="1"/>
  <c r="D371" i="1"/>
  <c r="E371" i="1"/>
  <c r="F371" i="1" s="1"/>
  <c r="G370" i="1"/>
  <c r="I370" i="1" s="1"/>
  <c r="H370" i="1"/>
  <c r="J370" i="1" s="1"/>
  <c r="K370" i="1" s="1"/>
  <c r="G371" i="1" l="1"/>
  <c r="I371" i="1" s="1"/>
  <c r="E372" i="1"/>
  <c r="F372" i="1" s="1"/>
  <c r="D372" i="1"/>
  <c r="A374" i="1"/>
  <c r="B373" i="1"/>
  <c r="C373" i="1" s="1"/>
  <c r="G372" i="1" l="1"/>
  <c r="I372" i="1" s="1"/>
  <c r="D373" i="1"/>
  <c r="E373" i="1"/>
  <c r="F373" i="1" s="1"/>
  <c r="H371" i="1"/>
  <c r="J371" i="1" s="1"/>
  <c r="K371" i="1" s="1"/>
  <c r="A375" i="1"/>
  <c r="B374" i="1"/>
  <c r="C374" i="1" s="1"/>
  <c r="G373" i="1" l="1"/>
  <c r="I373" i="1" s="1"/>
  <c r="D374" i="1"/>
  <c r="E374" i="1"/>
  <c r="F374" i="1" s="1"/>
  <c r="A376" i="1"/>
  <c r="B375" i="1"/>
  <c r="C375" i="1" s="1"/>
  <c r="H372" i="1"/>
  <c r="J372" i="1" s="1"/>
  <c r="K372" i="1" s="1"/>
  <c r="G374" i="1" l="1"/>
  <c r="I374" i="1" s="1"/>
  <c r="E375" i="1"/>
  <c r="F375" i="1" s="1"/>
  <c r="D375" i="1"/>
  <c r="H373" i="1"/>
  <c r="J373" i="1" s="1"/>
  <c r="K373" i="1" s="1"/>
  <c r="A377" i="1"/>
  <c r="B376" i="1"/>
  <c r="C376" i="1" s="1"/>
  <c r="G375" i="1" l="1"/>
  <c r="I375" i="1" s="1"/>
  <c r="E376" i="1"/>
  <c r="F376" i="1" s="1"/>
  <c r="D376" i="1"/>
  <c r="A378" i="1"/>
  <c r="B377" i="1"/>
  <c r="C377" i="1" s="1"/>
  <c r="H374" i="1"/>
  <c r="J374" i="1" s="1"/>
  <c r="K374" i="1" s="1"/>
  <c r="D377" i="1" l="1"/>
  <c r="E377" i="1"/>
  <c r="F377" i="1" s="1"/>
  <c r="H375" i="1"/>
  <c r="J375" i="1" s="1"/>
  <c r="K375" i="1" s="1"/>
  <c r="G376" i="1"/>
  <c r="I376" i="1" s="1"/>
  <c r="A379" i="1"/>
  <c r="B378" i="1"/>
  <c r="C378" i="1" s="1"/>
  <c r="G377" i="1" l="1"/>
  <c r="I377" i="1" s="1"/>
  <c r="D378" i="1"/>
  <c r="E378" i="1"/>
  <c r="F378" i="1" s="1"/>
  <c r="A380" i="1"/>
  <c r="B379" i="1"/>
  <c r="C379" i="1" s="1"/>
  <c r="H376" i="1"/>
  <c r="J376" i="1" s="1"/>
  <c r="K376" i="1" s="1"/>
  <c r="G378" i="1" l="1"/>
  <c r="I378" i="1" s="1"/>
  <c r="D379" i="1"/>
  <c r="E379" i="1"/>
  <c r="F379" i="1" s="1"/>
  <c r="H377" i="1"/>
  <c r="J377" i="1" s="1"/>
  <c r="K377" i="1" s="1"/>
  <c r="A381" i="1"/>
  <c r="B380" i="1"/>
  <c r="C380" i="1" s="1"/>
  <c r="G379" i="1" l="1"/>
  <c r="I379" i="1" s="1"/>
  <c r="D380" i="1"/>
  <c r="E380" i="1"/>
  <c r="F380" i="1" s="1"/>
  <c r="A382" i="1"/>
  <c r="B381" i="1"/>
  <c r="C381" i="1" s="1"/>
  <c r="H378" i="1"/>
  <c r="J378" i="1" s="1"/>
  <c r="K378" i="1" s="1"/>
  <c r="G380" i="1" l="1"/>
  <c r="I380" i="1" s="1"/>
  <c r="D381" i="1"/>
  <c r="E381" i="1"/>
  <c r="F381" i="1" s="1"/>
  <c r="H379" i="1"/>
  <c r="J379" i="1" s="1"/>
  <c r="K379" i="1" s="1"/>
  <c r="A383" i="1"/>
  <c r="B382" i="1"/>
  <c r="C382" i="1" s="1"/>
  <c r="D382" i="1" l="1"/>
  <c r="E382" i="1"/>
  <c r="F382" i="1" s="1"/>
  <c r="G381" i="1"/>
  <c r="I381" i="1" s="1"/>
  <c r="A384" i="1"/>
  <c r="B383" i="1"/>
  <c r="C383" i="1" s="1"/>
  <c r="H380" i="1"/>
  <c r="J380" i="1" s="1"/>
  <c r="K380" i="1" s="1"/>
  <c r="H381" i="1" l="1"/>
  <c r="J381" i="1" s="1"/>
  <c r="K381" i="1" s="1"/>
  <c r="G382" i="1"/>
  <c r="I382" i="1" s="1"/>
  <c r="E383" i="1"/>
  <c r="F383" i="1" s="1"/>
  <c r="D383" i="1"/>
  <c r="A385" i="1"/>
  <c r="B384" i="1"/>
  <c r="C384" i="1" s="1"/>
  <c r="D384" i="1" l="1"/>
  <c r="E384" i="1"/>
  <c r="F384" i="1" s="1"/>
  <c r="H382" i="1"/>
  <c r="J382" i="1" s="1"/>
  <c r="K382" i="1" s="1"/>
  <c r="A386" i="1"/>
  <c r="B385" i="1"/>
  <c r="C385" i="1" s="1"/>
  <c r="G383" i="1"/>
  <c r="I383" i="1" s="1"/>
  <c r="A387" i="1" l="1"/>
  <c r="B386" i="1"/>
  <c r="C386" i="1" s="1"/>
  <c r="H383" i="1"/>
  <c r="J383" i="1" s="1"/>
  <c r="K383" i="1" s="1"/>
  <c r="G384" i="1"/>
  <c r="I384" i="1" s="1"/>
  <c r="D385" i="1"/>
  <c r="E385" i="1"/>
  <c r="F385" i="1" s="1"/>
  <c r="D386" i="1" l="1"/>
  <c r="E386" i="1"/>
  <c r="F386" i="1" s="1"/>
  <c r="G385" i="1"/>
  <c r="I385" i="1" s="1"/>
  <c r="H384" i="1"/>
  <c r="J384" i="1" s="1"/>
  <c r="K384" i="1" s="1"/>
  <c r="A388" i="1"/>
  <c r="B387" i="1"/>
  <c r="C387" i="1" s="1"/>
  <c r="H385" i="1" l="1"/>
  <c r="J385" i="1" s="1"/>
  <c r="K385" i="1" s="1"/>
  <c r="D387" i="1"/>
  <c r="E387" i="1"/>
  <c r="F387" i="1" s="1"/>
  <c r="G386" i="1"/>
  <c r="I386" i="1" s="1"/>
  <c r="A389" i="1"/>
  <c r="B388" i="1"/>
  <c r="C388" i="1" s="1"/>
  <c r="H386" i="1" l="1"/>
  <c r="J386" i="1" s="1"/>
  <c r="K386" i="1" s="1"/>
  <c r="G387" i="1"/>
  <c r="I387" i="1" s="1"/>
  <c r="E388" i="1"/>
  <c r="F388" i="1" s="1"/>
  <c r="D388" i="1"/>
  <c r="A390" i="1"/>
  <c r="B389" i="1"/>
  <c r="C389" i="1" s="1"/>
  <c r="G388" i="1" l="1"/>
  <c r="I388" i="1" s="1"/>
  <c r="D389" i="1"/>
  <c r="E389" i="1"/>
  <c r="F389" i="1" s="1"/>
  <c r="H387" i="1"/>
  <c r="J387" i="1" s="1"/>
  <c r="K387" i="1" s="1"/>
  <c r="A391" i="1"/>
  <c r="B390" i="1"/>
  <c r="C390" i="1" s="1"/>
  <c r="G389" i="1" l="1"/>
  <c r="I389" i="1" s="1"/>
  <c r="D390" i="1"/>
  <c r="E390" i="1"/>
  <c r="F390" i="1" s="1"/>
  <c r="A392" i="1"/>
  <c r="B391" i="1"/>
  <c r="C391" i="1" s="1"/>
  <c r="H388" i="1"/>
  <c r="J388" i="1" s="1"/>
  <c r="K388" i="1" s="1"/>
  <c r="G390" i="1" l="1"/>
  <c r="I390" i="1" s="1"/>
  <c r="E391" i="1"/>
  <c r="F391" i="1" s="1"/>
  <c r="D391" i="1"/>
  <c r="H389" i="1"/>
  <c r="J389" i="1" s="1"/>
  <c r="K389" i="1" s="1"/>
  <c r="A393" i="1"/>
  <c r="B392" i="1"/>
  <c r="C392" i="1" s="1"/>
  <c r="G391" i="1" l="1"/>
  <c r="I391" i="1" s="1"/>
  <c r="E392" i="1"/>
  <c r="F392" i="1" s="1"/>
  <c r="D392" i="1"/>
  <c r="A394" i="1"/>
  <c r="B393" i="1"/>
  <c r="C393" i="1" s="1"/>
  <c r="H390" i="1"/>
  <c r="J390" i="1" s="1"/>
  <c r="K390" i="1" s="1"/>
  <c r="D393" i="1" l="1"/>
  <c r="E393" i="1"/>
  <c r="F393" i="1" s="1"/>
  <c r="H391" i="1"/>
  <c r="J391" i="1" s="1"/>
  <c r="K391" i="1" s="1"/>
  <c r="G392" i="1"/>
  <c r="I392" i="1" s="1"/>
  <c r="A395" i="1"/>
  <c r="B394" i="1"/>
  <c r="C394" i="1" s="1"/>
  <c r="G393" i="1" l="1"/>
  <c r="I393" i="1" s="1"/>
  <c r="D394" i="1"/>
  <c r="E394" i="1"/>
  <c r="F394" i="1" s="1"/>
  <c r="A396" i="1"/>
  <c r="B395" i="1"/>
  <c r="C395" i="1" s="1"/>
  <c r="H392" i="1"/>
  <c r="J392" i="1" s="1"/>
  <c r="K392" i="1" s="1"/>
  <c r="G394" i="1" l="1"/>
  <c r="I394" i="1" s="1"/>
  <c r="D395" i="1"/>
  <c r="E395" i="1"/>
  <c r="F395" i="1" s="1"/>
  <c r="H393" i="1"/>
  <c r="J393" i="1" s="1"/>
  <c r="K393" i="1" s="1"/>
  <c r="A397" i="1"/>
  <c r="B396" i="1"/>
  <c r="C396" i="1" s="1"/>
  <c r="G395" i="1" l="1"/>
  <c r="I395" i="1" s="1"/>
  <c r="D396" i="1"/>
  <c r="E396" i="1"/>
  <c r="F396" i="1" s="1"/>
  <c r="A398" i="1"/>
  <c r="B397" i="1"/>
  <c r="C397" i="1" s="1"/>
  <c r="H394" i="1"/>
  <c r="J394" i="1" s="1"/>
  <c r="K394" i="1" s="1"/>
  <c r="G396" i="1" l="1"/>
  <c r="I396" i="1" s="1"/>
  <c r="D397" i="1"/>
  <c r="E397" i="1"/>
  <c r="F397" i="1" s="1"/>
  <c r="H395" i="1"/>
  <c r="J395" i="1" s="1"/>
  <c r="K395" i="1" s="1"/>
  <c r="A399" i="1"/>
  <c r="B398" i="1"/>
  <c r="C398" i="1" s="1"/>
  <c r="E398" i="1" l="1"/>
  <c r="F398" i="1" s="1"/>
  <c r="D398" i="1"/>
  <c r="G397" i="1"/>
  <c r="I397" i="1" s="1"/>
  <c r="A400" i="1"/>
  <c r="B399" i="1"/>
  <c r="C399" i="1" s="1"/>
  <c r="H396" i="1"/>
  <c r="J396" i="1" s="1"/>
  <c r="K396" i="1" s="1"/>
  <c r="H397" i="1" l="1"/>
  <c r="J397" i="1" s="1"/>
  <c r="K397" i="1" s="1"/>
  <c r="D399" i="1"/>
  <c r="E399" i="1"/>
  <c r="F399" i="1" s="1"/>
  <c r="A401" i="1"/>
  <c r="B400" i="1"/>
  <c r="C400" i="1" s="1"/>
  <c r="G398" i="1"/>
  <c r="I398" i="1" s="1"/>
  <c r="H398" i="1" l="1"/>
  <c r="J398" i="1" s="1"/>
  <c r="K398" i="1" s="1"/>
  <c r="G399" i="1"/>
  <c r="I399" i="1" s="1"/>
  <c r="A402" i="1"/>
  <c r="B401" i="1"/>
  <c r="C401" i="1" s="1"/>
  <c r="D400" i="1"/>
  <c r="E400" i="1"/>
  <c r="F400" i="1" s="1"/>
  <c r="D401" i="1" l="1"/>
  <c r="E401" i="1"/>
  <c r="F401" i="1" s="1"/>
  <c r="A403" i="1"/>
  <c r="B402" i="1"/>
  <c r="C402" i="1" s="1"/>
  <c r="G400" i="1"/>
  <c r="I400" i="1" s="1"/>
  <c r="H400" i="1"/>
  <c r="J400" i="1" s="1"/>
  <c r="K400" i="1" s="1"/>
  <c r="H399" i="1"/>
  <c r="J399" i="1" s="1"/>
  <c r="K399" i="1" s="1"/>
  <c r="D402" i="1" l="1"/>
  <c r="E402" i="1"/>
  <c r="F402" i="1" s="1"/>
  <c r="A404" i="1"/>
  <c r="B403" i="1"/>
  <c r="C403" i="1" s="1"/>
  <c r="G401" i="1"/>
  <c r="I401" i="1" s="1"/>
  <c r="H401" i="1" l="1"/>
  <c r="J401" i="1" s="1"/>
  <c r="K401" i="1" s="1"/>
  <c r="D403" i="1"/>
  <c r="E403" i="1"/>
  <c r="F403" i="1" s="1"/>
  <c r="A405" i="1"/>
  <c r="B404" i="1"/>
  <c r="C404" i="1" s="1"/>
  <c r="G402" i="1"/>
  <c r="I402" i="1" s="1"/>
  <c r="H402" i="1" l="1"/>
  <c r="J402" i="1" s="1"/>
  <c r="K402" i="1" s="1"/>
  <c r="E404" i="1"/>
  <c r="F404" i="1" s="1"/>
  <c r="D404" i="1"/>
  <c r="A406" i="1"/>
  <c r="B405" i="1"/>
  <c r="C405" i="1" s="1"/>
  <c r="G403" i="1"/>
  <c r="I403" i="1" s="1"/>
  <c r="D405" i="1" l="1"/>
  <c r="E405" i="1"/>
  <c r="F405" i="1" s="1"/>
  <c r="A407" i="1"/>
  <c r="B406" i="1"/>
  <c r="C406" i="1" s="1"/>
  <c r="H403" i="1"/>
  <c r="J403" i="1" s="1"/>
  <c r="K403" i="1" s="1"/>
  <c r="G404" i="1"/>
  <c r="I404" i="1" s="1"/>
  <c r="D406" i="1" l="1"/>
  <c r="E406" i="1"/>
  <c r="F406" i="1" s="1"/>
  <c r="H404" i="1"/>
  <c r="J404" i="1" s="1"/>
  <c r="K404" i="1" s="1"/>
  <c r="A408" i="1"/>
  <c r="B407" i="1"/>
  <c r="C407" i="1" s="1"/>
  <c r="G405" i="1"/>
  <c r="I405" i="1" s="1"/>
  <c r="A409" i="1" l="1"/>
  <c r="B408" i="1"/>
  <c r="C408" i="1" s="1"/>
  <c r="H405" i="1"/>
  <c r="J405" i="1" s="1"/>
  <c r="K405" i="1" s="1"/>
  <c r="G406" i="1"/>
  <c r="I406" i="1" s="1"/>
  <c r="D407" i="1"/>
  <c r="E407" i="1"/>
  <c r="F407" i="1" s="1"/>
  <c r="D408" i="1" l="1"/>
  <c r="E408" i="1"/>
  <c r="F408" i="1" s="1"/>
  <c r="G407" i="1"/>
  <c r="I407" i="1" s="1"/>
  <c r="H407" i="1"/>
  <c r="J407" i="1" s="1"/>
  <c r="K407" i="1" s="1"/>
  <c r="H406" i="1"/>
  <c r="J406" i="1" s="1"/>
  <c r="K406" i="1" s="1"/>
  <c r="A410" i="1"/>
  <c r="B409" i="1"/>
  <c r="C409" i="1" s="1"/>
  <c r="G408" i="1" l="1"/>
  <c r="I408" i="1" s="1"/>
  <c r="D409" i="1"/>
  <c r="E409" i="1"/>
  <c r="F409" i="1" s="1"/>
  <c r="A411" i="1"/>
  <c r="B410" i="1"/>
  <c r="C410" i="1" s="1"/>
  <c r="G409" i="1" l="1"/>
  <c r="I409" i="1" s="1"/>
  <c r="D410" i="1"/>
  <c r="E410" i="1"/>
  <c r="F410" i="1" s="1"/>
  <c r="H408" i="1"/>
  <c r="J408" i="1" s="1"/>
  <c r="K408" i="1" s="1"/>
  <c r="A412" i="1"/>
  <c r="B411" i="1"/>
  <c r="C411" i="1" s="1"/>
  <c r="E411" i="1" l="1"/>
  <c r="F411" i="1" s="1"/>
  <c r="D411" i="1"/>
  <c r="G410" i="1"/>
  <c r="I410" i="1" s="1"/>
  <c r="A413" i="1"/>
  <c r="B412" i="1"/>
  <c r="C412" i="1" s="1"/>
  <c r="H409" i="1"/>
  <c r="J409" i="1" s="1"/>
  <c r="K409" i="1" s="1"/>
  <c r="H410" i="1" l="1"/>
  <c r="J410" i="1" s="1"/>
  <c r="K410" i="1" s="1"/>
  <c r="D412" i="1"/>
  <c r="E412" i="1"/>
  <c r="F412" i="1" s="1"/>
  <c r="A414" i="1"/>
  <c r="B413" i="1"/>
  <c r="C413" i="1" s="1"/>
  <c r="G411" i="1"/>
  <c r="I411" i="1" s="1"/>
  <c r="H411" i="1"/>
  <c r="J411" i="1" s="1"/>
  <c r="K411" i="1" s="1"/>
  <c r="G412" i="1" l="1"/>
  <c r="I412" i="1" s="1"/>
  <c r="A415" i="1"/>
  <c r="B414" i="1"/>
  <c r="C414" i="1" s="1"/>
  <c r="D413" i="1"/>
  <c r="E413" i="1"/>
  <c r="F413" i="1" s="1"/>
  <c r="E414" i="1" l="1"/>
  <c r="F414" i="1" s="1"/>
  <c r="D414" i="1"/>
  <c r="A416" i="1"/>
  <c r="B415" i="1"/>
  <c r="C415" i="1" s="1"/>
  <c r="G413" i="1"/>
  <c r="I413" i="1" s="1"/>
  <c r="H412" i="1"/>
  <c r="J412" i="1" s="1"/>
  <c r="K412" i="1" s="1"/>
  <c r="D415" i="1" l="1"/>
  <c r="E415" i="1"/>
  <c r="F415" i="1" s="1"/>
  <c r="A417" i="1"/>
  <c r="B416" i="1"/>
  <c r="C416" i="1" s="1"/>
  <c r="H413" i="1"/>
  <c r="J413" i="1" s="1"/>
  <c r="K413" i="1" s="1"/>
  <c r="G414" i="1"/>
  <c r="I414" i="1" s="1"/>
  <c r="H414" i="1" l="1"/>
  <c r="J414" i="1" s="1"/>
  <c r="K414" i="1" s="1"/>
  <c r="E416" i="1"/>
  <c r="F416" i="1" s="1"/>
  <c r="D416" i="1"/>
  <c r="A418" i="1"/>
  <c r="B417" i="1"/>
  <c r="C417" i="1" s="1"/>
  <c r="G415" i="1"/>
  <c r="I415" i="1" s="1"/>
  <c r="D417" i="1" l="1"/>
  <c r="E417" i="1"/>
  <c r="F417" i="1" s="1"/>
  <c r="A419" i="1"/>
  <c r="B418" i="1"/>
  <c r="C418" i="1" s="1"/>
  <c r="H415" i="1"/>
  <c r="J415" i="1" s="1"/>
  <c r="K415" i="1" s="1"/>
  <c r="G416" i="1"/>
  <c r="I416" i="1" s="1"/>
  <c r="D418" i="1" l="1"/>
  <c r="E418" i="1"/>
  <c r="F418" i="1" s="1"/>
  <c r="H416" i="1"/>
  <c r="J416" i="1" s="1"/>
  <c r="K416" i="1" s="1"/>
  <c r="A420" i="1"/>
  <c r="B419" i="1"/>
  <c r="C419" i="1" s="1"/>
  <c r="G417" i="1"/>
  <c r="I417" i="1" s="1"/>
  <c r="A421" i="1" l="1"/>
  <c r="B420" i="1"/>
  <c r="C420" i="1" s="1"/>
  <c r="H417" i="1"/>
  <c r="J417" i="1" s="1"/>
  <c r="K417" i="1" s="1"/>
  <c r="G418" i="1"/>
  <c r="I418" i="1" s="1"/>
  <c r="E419" i="1"/>
  <c r="F419" i="1" s="1"/>
  <c r="D419" i="1"/>
  <c r="E420" i="1" l="1"/>
  <c r="F420" i="1" s="1"/>
  <c r="D420" i="1"/>
  <c r="G419" i="1"/>
  <c r="I419" i="1" s="1"/>
  <c r="H419" i="1"/>
  <c r="J419" i="1" s="1"/>
  <c r="K419" i="1" s="1"/>
  <c r="H418" i="1"/>
  <c r="J418" i="1" s="1"/>
  <c r="K418" i="1" s="1"/>
  <c r="A422" i="1"/>
  <c r="B421" i="1"/>
  <c r="C421" i="1" s="1"/>
  <c r="D421" i="1" l="1"/>
  <c r="E421" i="1"/>
  <c r="F421" i="1" s="1"/>
  <c r="A423" i="1"/>
  <c r="B422" i="1"/>
  <c r="C422" i="1" s="1"/>
  <c r="G420" i="1"/>
  <c r="I420" i="1" s="1"/>
  <c r="H420" i="1" l="1"/>
  <c r="J420" i="1" s="1"/>
  <c r="K420" i="1" s="1"/>
  <c r="D422" i="1"/>
  <c r="E422" i="1"/>
  <c r="F422" i="1" s="1"/>
  <c r="A424" i="1"/>
  <c r="B423" i="1"/>
  <c r="C423" i="1" s="1"/>
  <c r="G421" i="1"/>
  <c r="I421" i="1" s="1"/>
  <c r="H421" i="1" l="1"/>
  <c r="J421" i="1" s="1"/>
  <c r="K421" i="1" s="1"/>
  <c r="D423" i="1"/>
  <c r="E423" i="1"/>
  <c r="F423" i="1" s="1"/>
  <c r="G422" i="1"/>
  <c r="I422" i="1" s="1"/>
  <c r="A425" i="1"/>
  <c r="B424" i="1"/>
  <c r="C424" i="1" s="1"/>
  <c r="H422" i="1" l="1"/>
  <c r="J422" i="1" s="1"/>
  <c r="K422" i="1" s="1"/>
  <c r="G423" i="1"/>
  <c r="I423" i="1" s="1"/>
  <c r="D424" i="1"/>
  <c r="E424" i="1"/>
  <c r="F424" i="1" s="1"/>
  <c r="A426" i="1"/>
  <c r="B425" i="1"/>
  <c r="C425" i="1" s="1"/>
  <c r="G424" i="1" l="1"/>
  <c r="I424" i="1" s="1"/>
  <c r="D425" i="1"/>
  <c r="E425" i="1"/>
  <c r="F425" i="1" s="1"/>
  <c r="H423" i="1"/>
  <c r="J423" i="1" s="1"/>
  <c r="K423" i="1" s="1"/>
  <c r="A427" i="1"/>
  <c r="B426" i="1"/>
  <c r="C426" i="1" s="1"/>
  <c r="D426" i="1" l="1"/>
  <c r="E426" i="1"/>
  <c r="F426" i="1" s="1"/>
  <c r="G425" i="1"/>
  <c r="I425" i="1" s="1"/>
  <c r="A428" i="1"/>
  <c r="B427" i="1"/>
  <c r="C427" i="1" s="1"/>
  <c r="H424" i="1"/>
  <c r="J424" i="1" s="1"/>
  <c r="K424" i="1" s="1"/>
  <c r="H425" i="1" l="1"/>
  <c r="J425" i="1" s="1"/>
  <c r="K425" i="1" s="1"/>
  <c r="G426" i="1"/>
  <c r="I426" i="1" s="1"/>
  <c r="D427" i="1"/>
  <c r="E427" i="1"/>
  <c r="F427" i="1" s="1"/>
  <c r="A429" i="1"/>
  <c r="B428" i="1"/>
  <c r="C428" i="1" s="1"/>
  <c r="H426" i="1" l="1"/>
  <c r="D428" i="1"/>
  <c r="E428" i="1"/>
  <c r="F428" i="1" s="1"/>
  <c r="J426" i="1"/>
  <c r="K426" i="1" s="1"/>
  <c r="A430" i="1"/>
  <c r="B429" i="1"/>
  <c r="C429" i="1" s="1"/>
  <c r="G427" i="1"/>
  <c r="I427" i="1" s="1"/>
  <c r="A431" i="1" l="1"/>
  <c r="B430" i="1"/>
  <c r="C430" i="1" s="1"/>
  <c r="H427" i="1"/>
  <c r="J427" i="1" s="1"/>
  <c r="K427" i="1" s="1"/>
  <c r="G428" i="1"/>
  <c r="I428" i="1" s="1"/>
  <c r="E429" i="1"/>
  <c r="F429" i="1" s="1"/>
  <c r="D429" i="1"/>
  <c r="D430" i="1" l="1"/>
  <c r="E430" i="1"/>
  <c r="F430" i="1" s="1"/>
  <c r="G429" i="1"/>
  <c r="I429" i="1" s="1"/>
  <c r="H429" i="1"/>
  <c r="J429" i="1" s="1"/>
  <c r="K429" i="1" s="1"/>
  <c r="H428" i="1"/>
  <c r="J428" i="1" s="1"/>
  <c r="K428" i="1" s="1"/>
  <c r="A432" i="1"/>
  <c r="B431" i="1"/>
  <c r="C431" i="1" s="1"/>
  <c r="D431" i="1" l="1"/>
  <c r="E431" i="1"/>
  <c r="F431" i="1" s="1"/>
  <c r="G430" i="1"/>
  <c r="I430" i="1" s="1"/>
  <c r="H430" i="1"/>
  <c r="J430" i="1" s="1"/>
  <c r="K430" i="1" s="1"/>
  <c r="A433" i="1"/>
  <c r="B432" i="1"/>
  <c r="C432" i="1" s="1"/>
  <c r="G431" i="1" l="1"/>
  <c r="I431" i="1" s="1"/>
  <c r="E432" i="1"/>
  <c r="F432" i="1" s="1"/>
  <c r="D432" i="1"/>
  <c r="A434" i="1"/>
  <c r="B433" i="1"/>
  <c r="C433" i="1" s="1"/>
  <c r="G432" i="1" l="1"/>
  <c r="I432" i="1" s="1"/>
  <c r="E433" i="1"/>
  <c r="F433" i="1" s="1"/>
  <c r="D433" i="1"/>
  <c r="H431" i="1"/>
  <c r="J431" i="1" s="1"/>
  <c r="K431" i="1" s="1"/>
  <c r="A435" i="1"/>
  <c r="B434" i="1"/>
  <c r="C434" i="1" s="1"/>
  <c r="G433" i="1" l="1"/>
  <c r="I433" i="1" s="1"/>
  <c r="D434" i="1"/>
  <c r="E434" i="1"/>
  <c r="F434" i="1" s="1"/>
  <c r="A436" i="1"/>
  <c r="B435" i="1"/>
  <c r="C435" i="1" s="1"/>
  <c r="H432" i="1"/>
  <c r="J432" i="1" s="1"/>
  <c r="K432" i="1" s="1"/>
  <c r="G434" i="1" l="1"/>
  <c r="I434" i="1" s="1"/>
  <c r="D435" i="1"/>
  <c r="E435" i="1"/>
  <c r="F435" i="1" s="1"/>
  <c r="H433" i="1"/>
  <c r="J433" i="1" s="1"/>
  <c r="K433" i="1" s="1"/>
  <c r="A437" i="1"/>
  <c r="B436" i="1"/>
  <c r="C436" i="1" s="1"/>
  <c r="G435" i="1" l="1"/>
  <c r="I435" i="1" s="1"/>
  <c r="D436" i="1"/>
  <c r="E436" i="1"/>
  <c r="F436" i="1" s="1"/>
  <c r="A438" i="1"/>
  <c r="B437" i="1"/>
  <c r="C437" i="1" s="1"/>
  <c r="H434" i="1"/>
  <c r="J434" i="1" s="1"/>
  <c r="K434" i="1" s="1"/>
  <c r="G436" i="1" l="1"/>
  <c r="I436" i="1" s="1"/>
  <c r="E437" i="1"/>
  <c r="F437" i="1" s="1"/>
  <c r="D437" i="1"/>
  <c r="H435" i="1"/>
  <c r="J435" i="1" s="1"/>
  <c r="K435" i="1" s="1"/>
  <c r="A439" i="1"/>
  <c r="B438" i="1"/>
  <c r="C438" i="1" s="1"/>
  <c r="G437" i="1" l="1"/>
  <c r="I437" i="1" s="1"/>
  <c r="E438" i="1"/>
  <c r="F438" i="1" s="1"/>
  <c r="D438" i="1"/>
  <c r="A440" i="1"/>
  <c r="B439" i="1"/>
  <c r="C439" i="1" s="1"/>
  <c r="H436" i="1"/>
  <c r="J436" i="1" s="1"/>
  <c r="K436" i="1" s="1"/>
  <c r="D439" i="1" l="1"/>
  <c r="E439" i="1"/>
  <c r="F439" i="1" s="1"/>
  <c r="H437" i="1"/>
  <c r="J437" i="1" s="1"/>
  <c r="K437" i="1" s="1"/>
  <c r="G438" i="1"/>
  <c r="I438" i="1" s="1"/>
  <c r="A441" i="1"/>
  <c r="B440" i="1"/>
  <c r="C440" i="1" s="1"/>
  <c r="G439" i="1" l="1"/>
  <c r="I439" i="1" s="1"/>
  <c r="E440" i="1"/>
  <c r="F440" i="1" s="1"/>
  <c r="D440" i="1"/>
  <c r="A442" i="1"/>
  <c r="B441" i="1"/>
  <c r="C441" i="1" s="1"/>
  <c r="H438" i="1"/>
  <c r="J438" i="1" s="1"/>
  <c r="K438" i="1" s="1"/>
  <c r="G440" i="1" l="1"/>
  <c r="I440" i="1" s="1"/>
  <c r="D441" i="1"/>
  <c r="E441" i="1"/>
  <c r="F441" i="1" s="1"/>
  <c r="H439" i="1"/>
  <c r="J439" i="1" s="1"/>
  <c r="K439" i="1" s="1"/>
  <c r="A443" i="1"/>
  <c r="B442" i="1"/>
  <c r="C442" i="1" s="1"/>
  <c r="G441" i="1" l="1"/>
  <c r="I441" i="1" s="1"/>
  <c r="E442" i="1"/>
  <c r="F442" i="1" s="1"/>
  <c r="D442" i="1"/>
  <c r="A444" i="1"/>
  <c r="B443" i="1"/>
  <c r="C443" i="1" s="1"/>
  <c r="H440" i="1"/>
  <c r="J440" i="1" s="1"/>
  <c r="K440" i="1" s="1"/>
  <c r="G442" i="1" l="1"/>
  <c r="I442" i="1" s="1"/>
  <c r="D443" i="1"/>
  <c r="E443" i="1"/>
  <c r="F443" i="1" s="1"/>
  <c r="H441" i="1"/>
  <c r="J441" i="1" s="1"/>
  <c r="K441" i="1" s="1"/>
  <c r="A445" i="1"/>
  <c r="B444" i="1"/>
  <c r="C444" i="1" s="1"/>
  <c r="D444" i="1" l="1"/>
  <c r="E444" i="1"/>
  <c r="F444" i="1" s="1"/>
  <c r="G443" i="1"/>
  <c r="I443" i="1" s="1"/>
  <c r="A446" i="1"/>
  <c r="B445" i="1"/>
  <c r="C445" i="1" s="1"/>
  <c r="H442" i="1"/>
  <c r="J442" i="1" s="1"/>
  <c r="K442" i="1" s="1"/>
  <c r="H443" i="1" l="1"/>
  <c r="J443" i="1" s="1"/>
  <c r="K443" i="1" s="1"/>
  <c r="G444" i="1"/>
  <c r="I444" i="1" s="1"/>
  <c r="E445" i="1"/>
  <c r="F445" i="1" s="1"/>
  <c r="D445" i="1"/>
  <c r="A447" i="1"/>
  <c r="B446" i="1"/>
  <c r="C446" i="1" s="1"/>
  <c r="D446" i="1" l="1"/>
  <c r="E446" i="1"/>
  <c r="F446" i="1" s="1"/>
  <c r="H444" i="1"/>
  <c r="J444" i="1" s="1"/>
  <c r="K444" i="1" s="1"/>
  <c r="G445" i="1"/>
  <c r="I445" i="1" s="1"/>
  <c r="A448" i="1"/>
  <c r="B447" i="1"/>
  <c r="C447" i="1" s="1"/>
  <c r="G446" i="1" l="1"/>
  <c r="I446" i="1" s="1"/>
  <c r="D447" i="1"/>
  <c r="E447" i="1"/>
  <c r="F447" i="1" s="1"/>
  <c r="A449" i="1"/>
  <c r="B448" i="1"/>
  <c r="C448" i="1" s="1"/>
  <c r="H445" i="1"/>
  <c r="J445" i="1" s="1"/>
  <c r="K445" i="1" s="1"/>
  <c r="G447" i="1" l="1"/>
  <c r="I447" i="1" s="1"/>
  <c r="E448" i="1"/>
  <c r="F448" i="1" s="1"/>
  <c r="D448" i="1"/>
  <c r="H446" i="1"/>
  <c r="J446" i="1" s="1"/>
  <c r="K446" i="1" s="1"/>
  <c r="A450" i="1"/>
  <c r="B449" i="1"/>
  <c r="C449" i="1" s="1"/>
  <c r="D449" i="1" l="1"/>
  <c r="E449" i="1"/>
  <c r="F449" i="1" s="1"/>
  <c r="G448" i="1"/>
  <c r="I448" i="1" s="1"/>
  <c r="H448" i="1"/>
  <c r="J448" i="1" s="1"/>
  <c r="K448" i="1" s="1"/>
  <c r="A451" i="1"/>
  <c r="B450" i="1"/>
  <c r="C450" i="1" s="1"/>
  <c r="H447" i="1"/>
  <c r="J447" i="1" s="1"/>
  <c r="K447" i="1" s="1"/>
  <c r="G449" i="1" l="1"/>
  <c r="I449" i="1" s="1"/>
  <c r="D450" i="1"/>
  <c r="E450" i="1"/>
  <c r="F450" i="1" s="1"/>
  <c r="A452" i="1"/>
  <c r="B451" i="1"/>
  <c r="C451" i="1" s="1"/>
  <c r="G450" i="1" l="1"/>
  <c r="I450" i="1" s="1"/>
  <c r="E451" i="1"/>
  <c r="F451" i="1" s="1"/>
  <c r="D451" i="1"/>
  <c r="H449" i="1"/>
  <c r="J449" i="1" s="1"/>
  <c r="K449" i="1" s="1"/>
  <c r="A453" i="1"/>
  <c r="B452" i="1"/>
  <c r="C452" i="1" s="1"/>
  <c r="G451" i="1" l="1"/>
  <c r="I451" i="1" s="1"/>
  <c r="D452" i="1"/>
  <c r="E452" i="1"/>
  <c r="F452" i="1" s="1"/>
  <c r="A454" i="1"/>
  <c r="B453" i="1"/>
  <c r="C453" i="1" s="1"/>
  <c r="H450" i="1"/>
  <c r="J450" i="1" s="1"/>
  <c r="K450" i="1" s="1"/>
  <c r="G452" i="1" l="1"/>
  <c r="I452" i="1" s="1"/>
  <c r="D453" i="1"/>
  <c r="E453" i="1"/>
  <c r="F453" i="1" s="1"/>
  <c r="H451" i="1"/>
  <c r="J451" i="1" s="1"/>
  <c r="K451" i="1" s="1"/>
  <c r="A455" i="1"/>
  <c r="B454" i="1"/>
  <c r="C454" i="1" s="1"/>
  <c r="D454" i="1" l="1"/>
  <c r="E454" i="1"/>
  <c r="F454" i="1" s="1"/>
  <c r="G453" i="1"/>
  <c r="I453" i="1" s="1"/>
  <c r="A456" i="1"/>
  <c r="B455" i="1"/>
  <c r="C455" i="1" s="1"/>
  <c r="H452" i="1"/>
  <c r="J452" i="1" s="1"/>
  <c r="K452" i="1" s="1"/>
  <c r="H453" i="1" l="1"/>
  <c r="J453" i="1" s="1"/>
  <c r="K453" i="1" s="1"/>
  <c r="G454" i="1"/>
  <c r="I454" i="1" s="1"/>
  <c r="E455" i="1"/>
  <c r="F455" i="1" s="1"/>
  <c r="D455" i="1"/>
  <c r="A457" i="1"/>
  <c r="B456" i="1"/>
  <c r="C456" i="1" s="1"/>
  <c r="E456" i="1" l="1"/>
  <c r="F456" i="1" s="1"/>
  <c r="D456" i="1"/>
  <c r="H454" i="1"/>
  <c r="J454" i="1" s="1"/>
  <c r="K454" i="1" s="1"/>
  <c r="A458" i="1"/>
  <c r="B457" i="1"/>
  <c r="C457" i="1" s="1"/>
  <c r="G455" i="1"/>
  <c r="I455" i="1" s="1"/>
  <c r="A459" i="1" l="1"/>
  <c r="B458" i="1"/>
  <c r="C458" i="1" s="1"/>
  <c r="H455" i="1"/>
  <c r="J455" i="1" s="1"/>
  <c r="K455" i="1" s="1"/>
  <c r="D457" i="1"/>
  <c r="E457" i="1"/>
  <c r="F457" i="1" s="1"/>
  <c r="G456" i="1"/>
  <c r="I456" i="1" s="1"/>
  <c r="H456" i="1" l="1"/>
  <c r="J456" i="1" s="1"/>
  <c r="K456" i="1" s="1"/>
  <c r="D458" i="1"/>
  <c r="E458" i="1"/>
  <c r="F458" i="1" s="1"/>
  <c r="G457" i="1"/>
  <c r="I457" i="1" s="1"/>
  <c r="A460" i="1"/>
  <c r="B459" i="1"/>
  <c r="C459" i="1" s="1"/>
  <c r="G458" i="1" l="1"/>
  <c r="I458" i="1" s="1"/>
  <c r="D459" i="1"/>
  <c r="E459" i="1"/>
  <c r="F459" i="1" s="1"/>
  <c r="A461" i="1"/>
  <c r="B460" i="1"/>
  <c r="C460" i="1" s="1"/>
  <c r="H457" i="1"/>
  <c r="J457" i="1" s="1"/>
  <c r="K457" i="1" s="1"/>
  <c r="G459" i="1" l="1"/>
  <c r="I459" i="1" s="1"/>
  <c r="D460" i="1"/>
  <c r="E460" i="1"/>
  <c r="F460" i="1" s="1"/>
  <c r="H458" i="1"/>
  <c r="J458" i="1" s="1"/>
  <c r="K458" i="1" s="1"/>
  <c r="A462" i="1"/>
  <c r="B461" i="1"/>
  <c r="C461" i="1" s="1"/>
  <c r="G460" i="1" l="1"/>
  <c r="I460" i="1" s="1"/>
  <c r="D461" i="1"/>
  <c r="E461" i="1"/>
  <c r="F461" i="1" s="1"/>
  <c r="A463" i="1"/>
  <c r="B462" i="1"/>
  <c r="C462" i="1" s="1"/>
  <c r="H459" i="1"/>
  <c r="J459" i="1" s="1"/>
  <c r="K459" i="1" s="1"/>
  <c r="E462" i="1" l="1"/>
  <c r="F462" i="1" s="1"/>
  <c r="D462" i="1"/>
  <c r="H460" i="1"/>
  <c r="J460" i="1" s="1"/>
  <c r="K460" i="1" s="1"/>
  <c r="G461" i="1"/>
  <c r="I461" i="1" s="1"/>
  <c r="A464" i="1"/>
  <c r="B463" i="1"/>
  <c r="C463" i="1" s="1"/>
  <c r="D463" i="1" l="1"/>
  <c r="E463" i="1"/>
  <c r="F463" i="1" s="1"/>
  <c r="A465" i="1"/>
  <c r="B464" i="1"/>
  <c r="C464" i="1" s="1"/>
  <c r="H461" i="1"/>
  <c r="J461" i="1" s="1"/>
  <c r="K461" i="1" s="1"/>
  <c r="G462" i="1"/>
  <c r="I462" i="1" s="1"/>
  <c r="E464" i="1" l="1"/>
  <c r="F464" i="1" s="1"/>
  <c r="D464" i="1"/>
  <c r="H462" i="1"/>
  <c r="J462" i="1" s="1"/>
  <c r="K462" i="1" s="1"/>
  <c r="A466" i="1"/>
  <c r="B465" i="1"/>
  <c r="C465" i="1" s="1"/>
  <c r="G463" i="1"/>
  <c r="I463" i="1" s="1"/>
  <c r="A467" i="1" l="1"/>
  <c r="B466" i="1"/>
  <c r="C466" i="1" s="1"/>
  <c r="H463" i="1"/>
  <c r="J463" i="1" s="1"/>
  <c r="K463" i="1" s="1"/>
  <c r="D465" i="1"/>
  <c r="E465" i="1"/>
  <c r="F465" i="1" s="1"/>
  <c r="G464" i="1"/>
  <c r="I464" i="1" s="1"/>
  <c r="H464" i="1" l="1"/>
  <c r="J464" i="1" s="1"/>
  <c r="K464" i="1" s="1"/>
  <c r="D466" i="1"/>
  <c r="E466" i="1"/>
  <c r="F466" i="1" s="1"/>
  <c r="G465" i="1"/>
  <c r="I465" i="1" s="1"/>
  <c r="A468" i="1"/>
  <c r="B467" i="1"/>
  <c r="C467" i="1" s="1"/>
  <c r="G466" i="1" l="1"/>
  <c r="I466" i="1" s="1"/>
  <c r="D467" i="1"/>
  <c r="E467" i="1"/>
  <c r="F467" i="1" s="1"/>
  <c r="A469" i="1"/>
  <c r="B468" i="1"/>
  <c r="C468" i="1" s="1"/>
  <c r="H465" i="1"/>
  <c r="J465" i="1" s="1"/>
  <c r="K465" i="1" s="1"/>
  <c r="G467" i="1" l="1"/>
  <c r="I467" i="1" s="1"/>
  <c r="D468" i="1"/>
  <c r="E468" i="1"/>
  <c r="F468" i="1" s="1"/>
  <c r="H466" i="1"/>
  <c r="J466" i="1" s="1"/>
  <c r="K466" i="1" s="1"/>
  <c r="A470" i="1"/>
  <c r="B469" i="1"/>
  <c r="C469" i="1" s="1"/>
  <c r="G468" i="1" l="1"/>
  <c r="I468" i="1" s="1"/>
  <c r="D469" i="1"/>
  <c r="E469" i="1"/>
  <c r="F469" i="1" s="1"/>
  <c r="A471" i="1"/>
  <c r="B470" i="1"/>
  <c r="C470" i="1" s="1"/>
  <c r="H467" i="1"/>
  <c r="J467" i="1" s="1"/>
  <c r="K467" i="1" s="1"/>
  <c r="G469" i="1" l="1"/>
  <c r="I469" i="1" s="1"/>
  <c r="E470" i="1"/>
  <c r="F470" i="1" s="1"/>
  <c r="D470" i="1"/>
  <c r="H468" i="1"/>
  <c r="J468" i="1" s="1"/>
  <c r="K468" i="1" s="1"/>
  <c r="A472" i="1"/>
  <c r="B471" i="1"/>
  <c r="C471" i="1" s="1"/>
  <c r="D471" i="1" l="1"/>
  <c r="E471" i="1"/>
  <c r="F471" i="1" s="1"/>
  <c r="G470" i="1"/>
  <c r="I470" i="1" s="1"/>
  <c r="H470" i="1"/>
  <c r="J470" i="1" s="1"/>
  <c r="K470" i="1" s="1"/>
  <c r="A473" i="1"/>
  <c r="B472" i="1"/>
  <c r="C472" i="1" s="1"/>
  <c r="H469" i="1"/>
  <c r="J469" i="1" s="1"/>
  <c r="K469" i="1" s="1"/>
  <c r="G471" i="1" l="1"/>
  <c r="I471" i="1" s="1"/>
  <c r="D472" i="1"/>
  <c r="E472" i="1"/>
  <c r="F472" i="1" s="1"/>
  <c r="A474" i="1"/>
  <c r="B473" i="1"/>
  <c r="C473" i="1" s="1"/>
  <c r="G472" i="1" l="1"/>
  <c r="I472" i="1" s="1"/>
  <c r="D473" i="1"/>
  <c r="E473" i="1"/>
  <c r="F473" i="1" s="1"/>
  <c r="H471" i="1"/>
  <c r="J471" i="1" s="1"/>
  <c r="K471" i="1" s="1"/>
  <c r="A475" i="1"/>
  <c r="B474" i="1"/>
  <c r="C474" i="1" s="1"/>
  <c r="D474" i="1" l="1"/>
  <c r="E474" i="1"/>
  <c r="F474" i="1" s="1"/>
  <c r="G473" i="1"/>
  <c r="I473" i="1" s="1"/>
  <c r="A476" i="1"/>
  <c r="B475" i="1"/>
  <c r="C475" i="1" s="1"/>
  <c r="H472" i="1"/>
  <c r="J472" i="1" s="1"/>
  <c r="K472" i="1" s="1"/>
  <c r="H473" i="1" l="1"/>
  <c r="J473" i="1" s="1"/>
  <c r="K473" i="1" s="1"/>
  <c r="G474" i="1"/>
  <c r="I474" i="1" s="1"/>
  <c r="E475" i="1"/>
  <c r="F475" i="1" s="1"/>
  <c r="D475" i="1"/>
  <c r="A477" i="1"/>
  <c r="B476" i="1"/>
  <c r="C476" i="1" s="1"/>
  <c r="E476" i="1" l="1"/>
  <c r="F476" i="1" s="1"/>
  <c r="D476" i="1"/>
  <c r="H474" i="1"/>
  <c r="J474" i="1" s="1"/>
  <c r="K474" i="1" s="1"/>
  <c r="A478" i="1"/>
  <c r="B477" i="1"/>
  <c r="C477" i="1" s="1"/>
  <c r="G475" i="1"/>
  <c r="I475" i="1" s="1"/>
  <c r="A479" i="1" l="1"/>
  <c r="B478" i="1"/>
  <c r="C478" i="1" s="1"/>
  <c r="H475" i="1"/>
  <c r="J475" i="1" s="1"/>
  <c r="K475" i="1" s="1"/>
  <c r="D477" i="1"/>
  <c r="E477" i="1"/>
  <c r="F477" i="1" s="1"/>
  <c r="G476" i="1"/>
  <c r="I476" i="1" s="1"/>
  <c r="H476" i="1" l="1"/>
  <c r="J476" i="1" s="1"/>
  <c r="K476" i="1" s="1"/>
  <c r="D478" i="1"/>
  <c r="E478" i="1"/>
  <c r="F478" i="1" s="1"/>
  <c r="G477" i="1"/>
  <c r="I477" i="1" s="1"/>
  <c r="A480" i="1"/>
  <c r="B479" i="1"/>
  <c r="C479" i="1" s="1"/>
  <c r="G478" i="1" l="1"/>
  <c r="I478" i="1" s="1"/>
  <c r="D479" i="1"/>
  <c r="E479" i="1"/>
  <c r="F479" i="1" s="1"/>
  <c r="A481" i="1"/>
  <c r="B480" i="1"/>
  <c r="C480" i="1" s="1"/>
  <c r="H477" i="1"/>
  <c r="J477" i="1" s="1"/>
  <c r="K477" i="1" s="1"/>
  <c r="G479" i="1" l="1"/>
  <c r="I479" i="1" s="1"/>
  <c r="E480" i="1"/>
  <c r="F480" i="1" s="1"/>
  <c r="D480" i="1"/>
  <c r="H478" i="1"/>
  <c r="J478" i="1" s="1"/>
  <c r="K478" i="1" s="1"/>
  <c r="A482" i="1"/>
  <c r="B481" i="1"/>
  <c r="C481" i="1" s="1"/>
  <c r="G480" i="1" l="1"/>
  <c r="I480" i="1" s="1"/>
  <c r="D481" i="1"/>
  <c r="E481" i="1"/>
  <c r="F481" i="1" s="1"/>
  <c r="A483" i="1"/>
  <c r="B482" i="1"/>
  <c r="C482" i="1" s="1"/>
  <c r="H479" i="1"/>
  <c r="J479" i="1" s="1"/>
  <c r="K479" i="1" s="1"/>
  <c r="E482" i="1" l="1"/>
  <c r="F482" i="1" s="1"/>
  <c r="D482" i="1"/>
  <c r="H480" i="1"/>
  <c r="J480" i="1" s="1"/>
  <c r="K480" i="1" s="1"/>
  <c r="G481" i="1"/>
  <c r="I481" i="1" s="1"/>
  <c r="H481" i="1"/>
  <c r="A484" i="1"/>
  <c r="B483" i="1"/>
  <c r="C483" i="1" s="1"/>
  <c r="D483" i="1" l="1"/>
  <c r="E483" i="1"/>
  <c r="F483" i="1" s="1"/>
  <c r="A485" i="1"/>
  <c r="B484" i="1"/>
  <c r="C484" i="1" s="1"/>
  <c r="J481" i="1"/>
  <c r="K481" i="1" s="1"/>
  <c r="G482" i="1"/>
  <c r="I482" i="1" s="1"/>
  <c r="E484" i="1" l="1"/>
  <c r="F484" i="1" s="1"/>
  <c r="D484" i="1"/>
  <c r="H482" i="1"/>
  <c r="J482" i="1" s="1"/>
  <c r="K482" i="1" s="1"/>
  <c r="A486" i="1"/>
  <c r="B485" i="1"/>
  <c r="C485" i="1" s="1"/>
  <c r="G483" i="1"/>
  <c r="I483" i="1" s="1"/>
  <c r="A487" i="1" l="1"/>
  <c r="B486" i="1"/>
  <c r="C486" i="1" s="1"/>
  <c r="H483" i="1"/>
  <c r="J483" i="1" s="1"/>
  <c r="K483" i="1" s="1"/>
  <c r="D485" i="1"/>
  <c r="E485" i="1"/>
  <c r="F485" i="1" s="1"/>
  <c r="G484" i="1"/>
  <c r="I484" i="1" s="1"/>
  <c r="H484" i="1" l="1"/>
  <c r="J484" i="1" s="1"/>
  <c r="K484" i="1" s="1"/>
  <c r="D486" i="1"/>
  <c r="E486" i="1"/>
  <c r="F486" i="1" s="1"/>
  <c r="G485" i="1"/>
  <c r="I485" i="1" s="1"/>
  <c r="A488" i="1"/>
  <c r="B487" i="1"/>
  <c r="C487" i="1" s="1"/>
  <c r="G486" i="1" l="1"/>
  <c r="I486" i="1" s="1"/>
  <c r="D487" i="1"/>
  <c r="E487" i="1"/>
  <c r="F487" i="1" s="1"/>
  <c r="A489" i="1"/>
  <c r="B488" i="1"/>
  <c r="C488" i="1" s="1"/>
  <c r="H485" i="1"/>
  <c r="J485" i="1" s="1"/>
  <c r="K485" i="1" s="1"/>
  <c r="G487" i="1" l="1"/>
  <c r="I487" i="1" s="1"/>
  <c r="D488" i="1"/>
  <c r="E488" i="1"/>
  <c r="F488" i="1" s="1"/>
  <c r="H486" i="1"/>
  <c r="J486" i="1" s="1"/>
  <c r="K486" i="1" s="1"/>
  <c r="A490" i="1"/>
  <c r="B489" i="1"/>
  <c r="C489" i="1" s="1"/>
  <c r="D489" i="1" l="1"/>
  <c r="E489" i="1"/>
  <c r="F489" i="1" s="1"/>
  <c r="G488" i="1"/>
  <c r="I488" i="1" s="1"/>
  <c r="A491" i="1"/>
  <c r="B490" i="1"/>
  <c r="C490" i="1" s="1"/>
  <c r="H487" i="1"/>
  <c r="J487" i="1" s="1"/>
  <c r="K487" i="1" s="1"/>
  <c r="H488" i="1" l="1"/>
  <c r="J488" i="1" s="1"/>
  <c r="K488" i="1" s="1"/>
  <c r="G489" i="1"/>
  <c r="I489" i="1" s="1"/>
  <c r="D490" i="1"/>
  <c r="E490" i="1"/>
  <c r="F490" i="1" s="1"/>
  <c r="A492" i="1"/>
  <c r="B491" i="1"/>
  <c r="C491" i="1" s="1"/>
  <c r="D491" i="1" l="1"/>
  <c r="E491" i="1"/>
  <c r="F491" i="1" s="1"/>
  <c r="H489" i="1"/>
  <c r="J489" i="1" s="1"/>
  <c r="K489" i="1" s="1"/>
  <c r="A493" i="1"/>
  <c r="B492" i="1"/>
  <c r="C492" i="1" s="1"/>
  <c r="G490" i="1"/>
  <c r="I490" i="1" s="1"/>
  <c r="A494" i="1" l="1"/>
  <c r="B493" i="1"/>
  <c r="C493" i="1" s="1"/>
  <c r="H490" i="1"/>
  <c r="J490" i="1" s="1"/>
  <c r="K490" i="1" s="1"/>
  <c r="G491" i="1"/>
  <c r="I491" i="1" s="1"/>
  <c r="D492" i="1"/>
  <c r="E492" i="1"/>
  <c r="F492" i="1" s="1"/>
  <c r="D493" i="1" l="1"/>
  <c r="E493" i="1"/>
  <c r="F493" i="1" s="1"/>
  <c r="G492" i="1"/>
  <c r="I492" i="1" s="1"/>
  <c r="H492" i="1"/>
  <c r="J492" i="1" s="1"/>
  <c r="K492" i="1" s="1"/>
  <c r="H491" i="1"/>
  <c r="J491" i="1" s="1"/>
  <c r="K491" i="1" s="1"/>
  <c r="A495" i="1"/>
  <c r="B494" i="1"/>
  <c r="C494" i="1" s="1"/>
  <c r="D494" i="1" l="1"/>
  <c r="E494" i="1"/>
  <c r="F494" i="1" s="1"/>
  <c r="G493" i="1"/>
  <c r="I493" i="1" s="1"/>
  <c r="H493" i="1"/>
  <c r="J493" i="1" s="1"/>
  <c r="K493" i="1" s="1"/>
  <c r="A496" i="1"/>
  <c r="B495" i="1"/>
  <c r="C495" i="1" s="1"/>
  <c r="G494" i="1" l="1"/>
  <c r="I494" i="1" s="1"/>
  <c r="E495" i="1"/>
  <c r="F495" i="1" s="1"/>
  <c r="D495" i="1"/>
  <c r="A497" i="1"/>
  <c r="B496" i="1"/>
  <c r="C496" i="1" s="1"/>
  <c r="G495" i="1" l="1"/>
  <c r="I495" i="1" s="1"/>
  <c r="E496" i="1"/>
  <c r="F496" i="1" s="1"/>
  <c r="D496" i="1"/>
  <c r="H494" i="1"/>
  <c r="J494" i="1" s="1"/>
  <c r="K494" i="1" s="1"/>
  <c r="A498" i="1"/>
  <c r="B497" i="1"/>
  <c r="C497" i="1" s="1"/>
  <c r="D497" i="1" l="1"/>
  <c r="E497" i="1"/>
  <c r="F497" i="1" s="1"/>
  <c r="G496" i="1"/>
  <c r="I496" i="1" s="1"/>
  <c r="H496" i="1"/>
  <c r="J496" i="1" s="1"/>
  <c r="K496" i="1" s="1"/>
  <c r="A499" i="1"/>
  <c r="B498" i="1"/>
  <c r="C498" i="1" s="1"/>
  <c r="H495" i="1"/>
  <c r="J495" i="1" s="1"/>
  <c r="K495" i="1" s="1"/>
  <c r="G497" i="1" l="1"/>
  <c r="I497" i="1" s="1"/>
  <c r="D498" i="1"/>
  <c r="E498" i="1"/>
  <c r="F498" i="1" s="1"/>
  <c r="A500" i="1"/>
  <c r="B499" i="1"/>
  <c r="C499" i="1" s="1"/>
  <c r="G498" i="1" l="1"/>
  <c r="I498" i="1" s="1"/>
  <c r="H498" i="1"/>
  <c r="D499" i="1"/>
  <c r="E499" i="1"/>
  <c r="F499" i="1" s="1"/>
  <c r="H497" i="1"/>
  <c r="J497" i="1" s="1"/>
  <c r="K497" i="1" s="1"/>
  <c r="A501" i="1"/>
  <c r="B500" i="1"/>
  <c r="C500" i="1" s="1"/>
  <c r="D500" i="1" l="1"/>
  <c r="E500" i="1"/>
  <c r="F500" i="1" s="1"/>
  <c r="G499" i="1"/>
  <c r="I499" i="1" s="1"/>
  <c r="H499" i="1"/>
  <c r="J499" i="1" s="1"/>
  <c r="K499" i="1" s="1"/>
  <c r="A502" i="1"/>
  <c r="B501" i="1"/>
  <c r="C501" i="1" s="1"/>
  <c r="J498" i="1"/>
  <c r="K498" i="1" s="1"/>
  <c r="G500" i="1" l="1"/>
  <c r="I500" i="1" s="1"/>
  <c r="D501" i="1"/>
  <c r="E501" i="1"/>
  <c r="F501" i="1" s="1"/>
  <c r="A503" i="1"/>
  <c r="B502" i="1"/>
  <c r="C502" i="1" s="1"/>
  <c r="G501" i="1" l="1"/>
  <c r="I501" i="1" s="1"/>
  <c r="D502" i="1"/>
  <c r="E502" i="1"/>
  <c r="F502" i="1" s="1"/>
  <c r="H500" i="1"/>
  <c r="J500" i="1" s="1"/>
  <c r="K500" i="1" s="1"/>
  <c r="A504" i="1"/>
  <c r="B503" i="1"/>
  <c r="C503" i="1" s="1"/>
  <c r="D503" i="1" l="1"/>
  <c r="E503" i="1"/>
  <c r="F503" i="1" s="1"/>
  <c r="G502" i="1"/>
  <c r="I502" i="1" s="1"/>
  <c r="A505" i="1"/>
  <c r="B504" i="1"/>
  <c r="C504" i="1" s="1"/>
  <c r="H501" i="1"/>
  <c r="J501" i="1" s="1"/>
  <c r="K501" i="1" s="1"/>
  <c r="H502" i="1" l="1"/>
  <c r="J502" i="1" s="1"/>
  <c r="K502" i="1" s="1"/>
  <c r="G503" i="1"/>
  <c r="I503" i="1" s="1"/>
  <c r="D504" i="1"/>
  <c r="E504" i="1"/>
  <c r="F504" i="1" s="1"/>
  <c r="A506" i="1"/>
  <c r="B505" i="1"/>
  <c r="C505" i="1" s="1"/>
  <c r="D505" i="1" l="1"/>
  <c r="E505" i="1"/>
  <c r="F505" i="1" s="1"/>
  <c r="H503" i="1"/>
  <c r="J503" i="1" s="1"/>
  <c r="K503" i="1" s="1"/>
  <c r="A507" i="1"/>
  <c r="B506" i="1"/>
  <c r="C506" i="1" s="1"/>
  <c r="G504" i="1"/>
  <c r="I504" i="1" s="1"/>
  <c r="A508" i="1" l="1"/>
  <c r="B507" i="1"/>
  <c r="C507" i="1" s="1"/>
  <c r="H504" i="1"/>
  <c r="J504" i="1" s="1"/>
  <c r="K504" i="1" s="1"/>
  <c r="G505" i="1"/>
  <c r="I505" i="1" s="1"/>
  <c r="E506" i="1"/>
  <c r="F506" i="1" s="1"/>
  <c r="D506" i="1"/>
  <c r="D507" i="1" l="1"/>
  <c r="E507" i="1"/>
  <c r="F507" i="1" s="1"/>
  <c r="G506" i="1"/>
  <c r="I506" i="1" s="1"/>
  <c r="H505" i="1"/>
  <c r="J505" i="1" s="1"/>
  <c r="K505" i="1" s="1"/>
  <c r="A509" i="1"/>
  <c r="B508" i="1"/>
  <c r="C508" i="1" s="1"/>
  <c r="H506" i="1" l="1"/>
  <c r="J506" i="1" s="1"/>
  <c r="K506" i="1" s="1"/>
  <c r="E508" i="1"/>
  <c r="F508" i="1" s="1"/>
  <c r="D508" i="1"/>
  <c r="G507" i="1"/>
  <c r="I507" i="1" s="1"/>
  <c r="A510" i="1"/>
  <c r="B509" i="1"/>
  <c r="C509" i="1" s="1"/>
  <c r="H507" i="1" l="1"/>
  <c r="J507" i="1" s="1"/>
  <c r="K507" i="1" s="1"/>
  <c r="E509" i="1"/>
  <c r="F509" i="1" s="1"/>
  <c r="D509" i="1"/>
  <c r="A511" i="1"/>
  <c r="B510" i="1"/>
  <c r="C510" i="1" s="1"/>
  <c r="G508" i="1"/>
  <c r="I508" i="1" s="1"/>
  <c r="D510" i="1" l="1"/>
  <c r="E510" i="1"/>
  <c r="F510" i="1" s="1"/>
  <c r="A512" i="1"/>
  <c r="B511" i="1"/>
  <c r="C511" i="1" s="1"/>
  <c r="H508" i="1"/>
  <c r="J508" i="1" s="1"/>
  <c r="K508" i="1" s="1"/>
  <c r="G509" i="1"/>
  <c r="I509" i="1" s="1"/>
  <c r="D511" i="1" l="1"/>
  <c r="E511" i="1"/>
  <c r="F511" i="1" s="1"/>
  <c r="H509" i="1"/>
  <c r="J509" i="1" s="1"/>
  <c r="K509" i="1" s="1"/>
  <c r="A513" i="1"/>
  <c r="B512" i="1"/>
  <c r="C512" i="1" s="1"/>
  <c r="G510" i="1"/>
  <c r="I510" i="1" s="1"/>
  <c r="A514" i="1" l="1"/>
  <c r="B513" i="1"/>
  <c r="C513" i="1" s="1"/>
  <c r="H510" i="1"/>
  <c r="J510" i="1" s="1"/>
  <c r="K510" i="1" s="1"/>
  <c r="G511" i="1"/>
  <c r="I511" i="1" s="1"/>
  <c r="D512" i="1"/>
  <c r="E512" i="1"/>
  <c r="F512" i="1" s="1"/>
  <c r="E513" i="1" l="1"/>
  <c r="F513" i="1" s="1"/>
  <c r="D513" i="1"/>
  <c r="G512" i="1"/>
  <c r="I512" i="1" s="1"/>
  <c r="H512" i="1"/>
  <c r="J512" i="1" s="1"/>
  <c r="K512" i="1" s="1"/>
  <c r="H511" i="1"/>
  <c r="J511" i="1" s="1"/>
  <c r="K511" i="1" s="1"/>
  <c r="A515" i="1"/>
  <c r="B514" i="1"/>
  <c r="C514" i="1" s="1"/>
  <c r="E514" i="1" l="1"/>
  <c r="F514" i="1" s="1"/>
  <c r="D514" i="1"/>
  <c r="A516" i="1"/>
  <c r="B515" i="1"/>
  <c r="C515" i="1" s="1"/>
  <c r="G513" i="1"/>
  <c r="I513" i="1" s="1"/>
  <c r="D515" i="1" l="1"/>
  <c r="E515" i="1"/>
  <c r="F515" i="1" s="1"/>
  <c r="A517" i="1"/>
  <c r="B516" i="1"/>
  <c r="C516" i="1" s="1"/>
  <c r="H513" i="1"/>
  <c r="J513" i="1" s="1"/>
  <c r="K513" i="1" s="1"/>
  <c r="G514" i="1"/>
  <c r="I514" i="1" s="1"/>
  <c r="E516" i="1" l="1"/>
  <c r="F516" i="1" s="1"/>
  <c r="D516" i="1"/>
  <c r="H514" i="1"/>
  <c r="J514" i="1" s="1"/>
  <c r="K514" i="1" s="1"/>
  <c r="A518" i="1"/>
  <c r="B517" i="1"/>
  <c r="C517" i="1" s="1"/>
  <c r="G515" i="1"/>
  <c r="I515" i="1" s="1"/>
  <c r="A519" i="1" l="1"/>
  <c r="B518" i="1"/>
  <c r="C518" i="1" s="1"/>
  <c r="H515" i="1"/>
  <c r="J515" i="1" s="1"/>
  <c r="K515" i="1" s="1"/>
  <c r="D517" i="1"/>
  <c r="E517" i="1"/>
  <c r="F517" i="1" s="1"/>
  <c r="G516" i="1"/>
  <c r="I516" i="1" s="1"/>
  <c r="H516" i="1" l="1"/>
  <c r="J516" i="1" s="1"/>
  <c r="K516" i="1" s="1"/>
  <c r="D518" i="1"/>
  <c r="E518" i="1"/>
  <c r="F518" i="1" s="1"/>
  <c r="G517" i="1"/>
  <c r="I517" i="1" s="1"/>
  <c r="A520" i="1"/>
  <c r="B519" i="1"/>
  <c r="C519" i="1" s="1"/>
  <c r="G518" i="1" l="1"/>
  <c r="I518" i="1" s="1"/>
  <c r="D519" i="1"/>
  <c r="E519" i="1"/>
  <c r="F519" i="1" s="1"/>
  <c r="A521" i="1"/>
  <c r="B520" i="1"/>
  <c r="C520" i="1" s="1"/>
  <c r="H517" i="1"/>
  <c r="J517" i="1" s="1"/>
  <c r="K517" i="1" s="1"/>
  <c r="G519" i="1" l="1"/>
  <c r="I519" i="1" s="1"/>
  <c r="E520" i="1"/>
  <c r="F520" i="1" s="1"/>
  <c r="D520" i="1"/>
  <c r="H518" i="1"/>
  <c r="J518" i="1" s="1"/>
  <c r="K518" i="1" s="1"/>
  <c r="A522" i="1"/>
  <c r="B521" i="1"/>
  <c r="C521" i="1" s="1"/>
  <c r="G520" i="1" l="1"/>
  <c r="I520" i="1" s="1"/>
  <c r="D521" i="1"/>
  <c r="E521" i="1"/>
  <c r="F521" i="1" s="1"/>
  <c r="A523" i="1"/>
  <c r="B522" i="1"/>
  <c r="C522" i="1" s="1"/>
  <c r="H519" i="1"/>
  <c r="J519" i="1" s="1"/>
  <c r="K519" i="1" s="1"/>
  <c r="D522" i="1" l="1"/>
  <c r="E522" i="1"/>
  <c r="F522" i="1" s="1"/>
  <c r="H520" i="1"/>
  <c r="J520" i="1" s="1"/>
  <c r="K520" i="1" s="1"/>
  <c r="G521" i="1"/>
  <c r="I521" i="1" s="1"/>
  <c r="A524" i="1"/>
  <c r="B523" i="1"/>
  <c r="C523" i="1" s="1"/>
  <c r="G522" i="1" l="1"/>
  <c r="I522" i="1" s="1"/>
  <c r="D523" i="1"/>
  <c r="E523" i="1"/>
  <c r="F523" i="1" s="1"/>
  <c r="A525" i="1"/>
  <c r="B524" i="1"/>
  <c r="C524" i="1" s="1"/>
  <c r="H521" i="1"/>
  <c r="J521" i="1" s="1"/>
  <c r="K521" i="1" s="1"/>
  <c r="G523" i="1" l="1"/>
  <c r="I523" i="1" s="1"/>
  <c r="D524" i="1"/>
  <c r="E524" i="1"/>
  <c r="F524" i="1" s="1"/>
  <c r="H522" i="1"/>
  <c r="J522" i="1" s="1"/>
  <c r="K522" i="1" s="1"/>
  <c r="A526" i="1"/>
  <c r="B525" i="1"/>
  <c r="C525" i="1" s="1"/>
  <c r="G524" i="1" l="1"/>
  <c r="I524" i="1" s="1"/>
  <c r="D525" i="1"/>
  <c r="E525" i="1"/>
  <c r="F525" i="1" s="1"/>
  <c r="A527" i="1"/>
  <c r="B526" i="1"/>
  <c r="C526" i="1" s="1"/>
  <c r="H523" i="1"/>
  <c r="J523" i="1" s="1"/>
  <c r="K523" i="1" s="1"/>
  <c r="G525" i="1" l="1"/>
  <c r="I525" i="1" s="1"/>
  <c r="D526" i="1"/>
  <c r="E526" i="1"/>
  <c r="F526" i="1" s="1"/>
  <c r="H524" i="1"/>
  <c r="J524" i="1" s="1"/>
  <c r="K524" i="1" s="1"/>
  <c r="A528" i="1"/>
  <c r="B527" i="1"/>
  <c r="C527" i="1" s="1"/>
  <c r="D527" i="1" l="1"/>
  <c r="E527" i="1"/>
  <c r="F527" i="1" s="1"/>
  <c r="G526" i="1"/>
  <c r="I526" i="1" s="1"/>
  <c r="A529" i="1"/>
  <c r="B528" i="1"/>
  <c r="C528" i="1" s="1"/>
  <c r="H525" i="1"/>
  <c r="J525" i="1" s="1"/>
  <c r="K525" i="1" s="1"/>
  <c r="H526" i="1" l="1"/>
  <c r="J526" i="1" s="1"/>
  <c r="K526" i="1" s="1"/>
  <c r="G527" i="1"/>
  <c r="I527" i="1" s="1"/>
  <c r="D528" i="1"/>
  <c r="E528" i="1"/>
  <c r="F528" i="1" s="1"/>
  <c r="A530" i="1"/>
  <c r="B529" i="1"/>
  <c r="C529" i="1" s="1"/>
  <c r="H527" i="1" l="1"/>
  <c r="D529" i="1"/>
  <c r="E529" i="1"/>
  <c r="F529" i="1" s="1"/>
  <c r="J527" i="1"/>
  <c r="K527" i="1" s="1"/>
  <c r="A531" i="1"/>
  <c r="B530" i="1"/>
  <c r="C530" i="1" s="1"/>
  <c r="G528" i="1"/>
  <c r="I528" i="1" s="1"/>
  <c r="A532" i="1" l="1"/>
  <c r="B531" i="1"/>
  <c r="C531" i="1" s="1"/>
  <c r="H528" i="1"/>
  <c r="J528" i="1" s="1"/>
  <c r="K528" i="1" s="1"/>
  <c r="G529" i="1"/>
  <c r="I529" i="1" s="1"/>
  <c r="D530" i="1"/>
  <c r="E530" i="1"/>
  <c r="F530" i="1" s="1"/>
  <c r="E531" i="1" l="1"/>
  <c r="F531" i="1" s="1"/>
  <c r="D531" i="1"/>
  <c r="G530" i="1"/>
  <c r="I530" i="1" s="1"/>
  <c r="H529" i="1"/>
  <c r="J529" i="1" s="1"/>
  <c r="K529" i="1" s="1"/>
  <c r="A533" i="1"/>
  <c r="B532" i="1"/>
  <c r="C532" i="1" s="1"/>
  <c r="H530" i="1" l="1"/>
  <c r="J530" i="1" s="1"/>
  <c r="K530" i="1" s="1"/>
  <c r="D532" i="1"/>
  <c r="E532" i="1"/>
  <c r="F532" i="1" s="1"/>
  <c r="A534" i="1"/>
  <c r="B533" i="1"/>
  <c r="C533" i="1" s="1"/>
  <c r="G531" i="1"/>
  <c r="I531" i="1" s="1"/>
  <c r="H531" i="1"/>
  <c r="J531" i="1" s="1"/>
  <c r="K531" i="1" s="1"/>
  <c r="D533" i="1" l="1"/>
  <c r="E533" i="1"/>
  <c r="F533" i="1" s="1"/>
  <c r="A535" i="1"/>
  <c r="B534" i="1"/>
  <c r="C534" i="1" s="1"/>
  <c r="G532" i="1"/>
  <c r="I532" i="1" s="1"/>
  <c r="H532" i="1"/>
  <c r="J532" i="1" s="1"/>
  <c r="K532" i="1" s="1"/>
  <c r="D534" i="1" l="1"/>
  <c r="E534" i="1"/>
  <c r="F534" i="1" s="1"/>
  <c r="A536" i="1"/>
  <c r="B535" i="1"/>
  <c r="C535" i="1" s="1"/>
  <c r="G533" i="1"/>
  <c r="I533" i="1" s="1"/>
  <c r="H533" i="1"/>
  <c r="J533" i="1" s="1"/>
  <c r="K533" i="1" s="1"/>
  <c r="D535" i="1" l="1"/>
  <c r="E535" i="1"/>
  <c r="F535" i="1" s="1"/>
  <c r="A537" i="1"/>
  <c r="B536" i="1"/>
  <c r="C536" i="1" s="1"/>
  <c r="G534" i="1"/>
  <c r="I534" i="1" s="1"/>
  <c r="H534" i="1"/>
  <c r="J534" i="1" s="1"/>
  <c r="K534" i="1" s="1"/>
  <c r="E536" i="1" l="1"/>
  <c r="F536" i="1" s="1"/>
  <c r="D536" i="1"/>
  <c r="A538" i="1"/>
  <c r="B537" i="1"/>
  <c r="C537" i="1" s="1"/>
  <c r="G535" i="1"/>
  <c r="I535" i="1" s="1"/>
  <c r="D537" i="1" l="1"/>
  <c r="E537" i="1"/>
  <c r="F537" i="1" s="1"/>
  <c r="A539" i="1"/>
  <c r="B538" i="1"/>
  <c r="C538" i="1" s="1"/>
  <c r="H535" i="1"/>
  <c r="J535" i="1" s="1"/>
  <c r="K535" i="1" s="1"/>
  <c r="G536" i="1"/>
  <c r="I536" i="1" s="1"/>
  <c r="D538" i="1" l="1"/>
  <c r="E538" i="1"/>
  <c r="F538" i="1" s="1"/>
  <c r="H536" i="1"/>
  <c r="J536" i="1" s="1"/>
  <c r="K536" i="1" s="1"/>
  <c r="A540" i="1"/>
  <c r="B539" i="1"/>
  <c r="C539" i="1" s="1"/>
  <c r="G537" i="1"/>
  <c r="I537" i="1" s="1"/>
  <c r="A541" i="1" l="1"/>
  <c r="B540" i="1"/>
  <c r="C540" i="1" s="1"/>
  <c r="H537" i="1"/>
  <c r="J537" i="1" s="1"/>
  <c r="K537" i="1" s="1"/>
  <c r="G538" i="1"/>
  <c r="I538" i="1" s="1"/>
  <c r="D539" i="1"/>
  <c r="E539" i="1"/>
  <c r="F539" i="1" s="1"/>
  <c r="E540" i="1" l="1"/>
  <c r="F540" i="1" s="1"/>
  <c r="D540" i="1"/>
  <c r="G539" i="1"/>
  <c r="I539" i="1" s="1"/>
  <c r="H538" i="1"/>
  <c r="J538" i="1" s="1"/>
  <c r="K538" i="1" s="1"/>
  <c r="A542" i="1"/>
  <c r="B541" i="1"/>
  <c r="C541" i="1" s="1"/>
  <c r="H539" i="1" l="1"/>
  <c r="J539" i="1" s="1"/>
  <c r="K539" i="1" s="1"/>
  <c r="D541" i="1"/>
  <c r="E541" i="1"/>
  <c r="F541" i="1" s="1"/>
  <c r="A543" i="1"/>
  <c r="B542" i="1"/>
  <c r="C542" i="1" s="1"/>
  <c r="G540" i="1"/>
  <c r="I540" i="1" s="1"/>
  <c r="H540" i="1"/>
  <c r="J540" i="1" s="1"/>
  <c r="K540" i="1" s="1"/>
  <c r="D542" i="1" l="1"/>
  <c r="E542" i="1"/>
  <c r="F542" i="1" s="1"/>
  <c r="A544" i="1"/>
  <c r="B543" i="1"/>
  <c r="C543" i="1" s="1"/>
  <c r="G541" i="1"/>
  <c r="I541" i="1" s="1"/>
  <c r="H541" i="1"/>
  <c r="J541" i="1" s="1"/>
  <c r="K541" i="1" s="1"/>
  <c r="D543" i="1" l="1"/>
  <c r="E543" i="1"/>
  <c r="F543" i="1" s="1"/>
  <c r="A545" i="1"/>
  <c r="B544" i="1"/>
  <c r="C544" i="1" s="1"/>
  <c r="G542" i="1"/>
  <c r="I542" i="1" s="1"/>
  <c r="H542" i="1"/>
  <c r="J542" i="1" s="1"/>
  <c r="K542" i="1" s="1"/>
  <c r="D544" i="1" l="1"/>
  <c r="E544" i="1"/>
  <c r="F544" i="1" s="1"/>
  <c r="A546" i="1"/>
  <c r="B545" i="1"/>
  <c r="C545" i="1" s="1"/>
  <c r="G543" i="1"/>
  <c r="I543" i="1" s="1"/>
  <c r="H543" i="1"/>
  <c r="J543" i="1" s="1"/>
  <c r="K543" i="1" s="1"/>
  <c r="E545" i="1" l="1"/>
  <c r="F545" i="1" s="1"/>
  <c r="D545" i="1"/>
  <c r="G544" i="1"/>
  <c r="I544" i="1" s="1"/>
  <c r="A547" i="1"/>
  <c r="B546" i="1"/>
  <c r="C546" i="1" s="1"/>
  <c r="H544" i="1" l="1"/>
  <c r="J544" i="1" s="1"/>
  <c r="K544" i="1" s="1"/>
  <c r="E546" i="1"/>
  <c r="F546" i="1" s="1"/>
  <c r="D546" i="1"/>
  <c r="A548" i="1"/>
  <c r="B547" i="1"/>
  <c r="C547" i="1" s="1"/>
  <c r="G545" i="1"/>
  <c r="I545" i="1" s="1"/>
  <c r="D547" i="1" l="1"/>
  <c r="E547" i="1"/>
  <c r="F547" i="1" s="1"/>
  <c r="A549" i="1"/>
  <c r="B548" i="1"/>
  <c r="C548" i="1" s="1"/>
  <c r="H545" i="1"/>
  <c r="J545" i="1" s="1"/>
  <c r="K545" i="1" s="1"/>
  <c r="G546" i="1"/>
  <c r="I546" i="1" s="1"/>
  <c r="D548" i="1" l="1"/>
  <c r="E548" i="1"/>
  <c r="F548" i="1" s="1"/>
  <c r="H546" i="1"/>
  <c r="J546" i="1" s="1"/>
  <c r="K546" i="1" s="1"/>
  <c r="A550" i="1"/>
  <c r="B549" i="1"/>
  <c r="C549" i="1" s="1"/>
  <c r="G547" i="1"/>
  <c r="I547" i="1" s="1"/>
  <c r="A551" i="1" l="1"/>
  <c r="B550" i="1"/>
  <c r="C550" i="1" s="1"/>
  <c r="H547" i="1"/>
  <c r="J547" i="1" s="1"/>
  <c r="K547" i="1" s="1"/>
  <c r="G548" i="1"/>
  <c r="I548" i="1" s="1"/>
  <c r="E549" i="1"/>
  <c r="F549" i="1" s="1"/>
  <c r="D549" i="1"/>
  <c r="D550" i="1" l="1"/>
  <c r="E550" i="1"/>
  <c r="F550" i="1" s="1"/>
  <c r="G549" i="1"/>
  <c r="I549" i="1" s="1"/>
  <c r="H549" i="1"/>
  <c r="J549" i="1" s="1"/>
  <c r="K549" i="1" s="1"/>
  <c r="H548" i="1"/>
  <c r="J548" i="1" s="1"/>
  <c r="K548" i="1" s="1"/>
  <c r="A552" i="1"/>
  <c r="B551" i="1"/>
  <c r="C551" i="1" s="1"/>
  <c r="D551" i="1" l="1"/>
  <c r="E551" i="1"/>
  <c r="F551" i="1" s="1"/>
  <c r="G550" i="1"/>
  <c r="I550" i="1" s="1"/>
  <c r="A553" i="1"/>
  <c r="B552" i="1"/>
  <c r="C552" i="1" s="1"/>
  <c r="H550" i="1" l="1"/>
  <c r="J550" i="1" s="1"/>
  <c r="K550" i="1" s="1"/>
  <c r="G551" i="1"/>
  <c r="I551" i="1" s="1"/>
  <c r="E552" i="1"/>
  <c r="F552" i="1" s="1"/>
  <c r="D552" i="1"/>
  <c r="A554" i="1"/>
  <c r="B553" i="1"/>
  <c r="C553" i="1" s="1"/>
  <c r="D553" i="1" l="1"/>
  <c r="E553" i="1"/>
  <c r="F553" i="1" s="1"/>
  <c r="H551" i="1"/>
  <c r="J551" i="1" s="1"/>
  <c r="K551" i="1" s="1"/>
  <c r="G552" i="1"/>
  <c r="I552" i="1" s="1"/>
  <c r="A555" i="1"/>
  <c r="B554" i="1"/>
  <c r="C554" i="1" s="1"/>
  <c r="G553" i="1" l="1"/>
  <c r="I553" i="1" s="1"/>
  <c r="D554" i="1"/>
  <c r="E554" i="1"/>
  <c r="F554" i="1" s="1"/>
  <c r="A556" i="1"/>
  <c r="B555" i="1"/>
  <c r="C555" i="1" s="1"/>
  <c r="H552" i="1"/>
  <c r="J552" i="1" s="1"/>
  <c r="K552" i="1" s="1"/>
  <c r="G554" i="1" l="1"/>
  <c r="I554" i="1" s="1"/>
  <c r="D555" i="1"/>
  <c r="E555" i="1"/>
  <c r="F555" i="1" s="1"/>
  <c r="H553" i="1"/>
  <c r="J553" i="1" s="1"/>
  <c r="K553" i="1" s="1"/>
  <c r="A557" i="1"/>
  <c r="B556" i="1"/>
  <c r="C556" i="1" s="1"/>
  <c r="G555" i="1" l="1"/>
  <c r="I555" i="1" s="1"/>
  <c r="D556" i="1"/>
  <c r="E556" i="1"/>
  <c r="F556" i="1" s="1"/>
  <c r="A558" i="1"/>
  <c r="B557" i="1"/>
  <c r="C557" i="1" s="1"/>
  <c r="H554" i="1"/>
  <c r="J554" i="1" s="1"/>
  <c r="K554" i="1" s="1"/>
  <c r="G556" i="1" l="1"/>
  <c r="I556" i="1" s="1"/>
  <c r="D557" i="1"/>
  <c r="E557" i="1"/>
  <c r="F557" i="1" s="1"/>
  <c r="H555" i="1"/>
  <c r="J555" i="1" s="1"/>
  <c r="K555" i="1" s="1"/>
  <c r="A559" i="1"/>
  <c r="B558" i="1"/>
  <c r="C558" i="1" s="1"/>
  <c r="E558" i="1" l="1"/>
  <c r="F558" i="1" s="1"/>
  <c r="D558" i="1"/>
  <c r="G557" i="1"/>
  <c r="I557" i="1" s="1"/>
  <c r="A560" i="1"/>
  <c r="B559" i="1"/>
  <c r="C559" i="1" s="1"/>
  <c r="H556" i="1"/>
  <c r="J556" i="1" s="1"/>
  <c r="K556" i="1" s="1"/>
  <c r="H557" i="1" l="1"/>
  <c r="J557" i="1" s="1"/>
  <c r="K557" i="1" s="1"/>
  <c r="D559" i="1"/>
  <c r="E559" i="1"/>
  <c r="F559" i="1" s="1"/>
  <c r="A561" i="1"/>
  <c r="B560" i="1"/>
  <c r="C560" i="1" s="1"/>
  <c r="G558" i="1"/>
  <c r="I558" i="1" s="1"/>
  <c r="H558" i="1"/>
  <c r="J558" i="1" s="1"/>
  <c r="K558" i="1" s="1"/>
  <c r="G559" i="1" l="1"/>
  <c r="I559" i="1" s="1"/>
  <c r="A562" i="1"/>
  <c r="B561" i="1"/>
  <c r="C561" i="1" s="1"/>
  <c r="D560" i="1"/>
  <c r="E560" i="1"/>
  <c r="F560" i="1" s="1"/>
  <c r="D561" i="1" l="1"/>
  <c r="E561" i="1"/>
  <c r="F561" i="1" s="1"/>
  <c r="A563" i="1"/>
  <c r="B562" i="1"/>
  <c r="C562" i="1" s="1"/>
  <c r="G560" i="1"/>
  <c r="I560" i="1" s="1"/>
  <c r="H560" i="1"/>
  <c r="J560" i="1" s="1"/>
  <c r="K560" i="1" s="1"/>
  <c r="H559" i="1"/>
  <c r="J559" i="1" s="1"/>
  <c r="K559" i="1" s="1"/>
  <c r="D562" i="1" l="1"/>
  <c r="E562" i="1"/>
  <c r="F562" i="1" s="1"/>
  <c r="A564" i="1"/>
  <c r="B563" i="1"/>
  <c r="C563" i="1" s="1"/>
  <c r="G561" i="1"/>
  <c r="I561" i="1" s="1"/>
  <c r="H561" i="1"/>
  <c r="J561" i="1" s="1"/>
  <c r="K561" i="1" s="1"/>
  <c r="D563" i="1" l="1"/>
  <c r="E563" i="1"/>
  <c r="F563" i="1" s="1"/>
  <c r="A565" i="1"/>
  <c r="B564" i="1"/>
  <c r="C564" i="1" s="1"/>
  <c r="G562" i="1"/>
  <c r="I562" i="1" s="1"/>
  <c r="H562" i="1"/>
  <c r="J562" i="1" s="1"/>
  <c r="K562" i="1" s="1"/>
  <c r="E564" i="1" l="1"/>
  <c r="F564" i="1" s="1"/>
  <c r="D564" i="1"/>
  <c r="A566" i="1"/>
  <c r="B565" i="1"/>
  <c r="C565" i="1" s="1"/>
  <c r="G563" i="1"/>
  <c r="I563" i="1" s="1"/>
  <c r="D565" i="1" l="1"/>
  <c r="E565" i="1"/>
  <c r="F565" i="1" s="1"/>
  <c r="A567" i="1"/>
  <c r="B566" i="1"/>
  <c r="C566" i="1" s="1"/>
  <c r="H563" i="1"/>
  <c r="J563" i="1" s="1"/>
  <c r="K563" i="1" s="1"/>
  <c r="G564" i="1"/>
  <c r="I564" i="1" s="1"/>
  <c r="D566" i="1" l="1"/>
  <c r="E566" i="1"/>
  <c r="F566" i="1" s="1"/>
  <c r="H564" i="1"/>
  <c r="J564" i="1" s="1"/>
  <c r="K564" i="1" s="1"/>
  <c r="A568" i="1"/>
  <c r="B567" i="1"/>
  <c r="C567" i="1" s="1"/>
  <c r="G565" i="1"/>
  <c r="I565" i="1" s="1"/>
  <c r="A569" i="1" l="1"/>
  <c r="B568" i="1"/>
  <c r="C568" i="1" s="1"/>
  <c r="H565" i="1"/>
  <c r="J565" i="1" s="1"/>
  <c r="K565" i="1" s="1"/>
  <c r="G566" i="1"/>
  <c r="I566" i="1" s="1"/>
  <c r="E567" i="1"/>
  <c r="F567" i="1" s="1"/>
  <c r="D567" i="1"/>
  <c r="E568" i="1" l="1"/>
  <c r="F568" i="1" s="1"/>
  <c r="D568" i="1"/>
  <c r="G567" i="1"/>
  <c r="I567" i="1" s="1"/>
  <c r="H567" i="1"/>
  <c r="H566" i="1"/>
  <c r="J566" i="1" s="1"/>
  <c r="K566" i="1" s="1"/>
  <c r="A570" i="1"/>
  <c r="B569" i="1"/>
  <c r="C569" i="1" s="1"/>
  <c r="J567" i="1" l="1"/>
  <c r="K567" i="1" s="1"/>
  <c r="D569" i="1"/>
  <c r="E569" i="1"/>
  <c r="F569" i="1" s="1"/>
  <c r="A571" i="1"/>
  <c r="B570" i="1"/>
  <c r="C570" i="1" s="1"/>
  <c r="G568" i="1"/>
  <c r="I568" i="1" s="1"/>
  <c r="H568" i="1" l="1"/>
  <c r="J568" i="1" s="1"/>
  <c r="K568" i="1" s="1"/>
  <c r="E570" i="1"/>
  <c r="F570" i="1" s="1"/>
  <c r="D570" i="1"/>
  <c r="A572" i="1"/>
  <c r="B571" i="1"/>
  <c r="C571" i="1" s="1"/>
  <c r="G569" i="1"/>
  <c r="I569" i="1" s="1"/>
  <c r="D571" i="1" l="1"/>
  <c r="E571" i="1"/>
  <c r="F571" i="1" s="1"/>
  <c r="A573" i="1"/>
  <c r="B572" i="1"/>
  <c r="C572" i="1" s="1"/>
  <c r="H569" i="1"/>
  <c r="J569" i="1" s="1"/>
  <c r="K569" i="1" s="1"/>
  <c r="G570" i="1"/>
  <c r="I570" i="1" s="1"/>
  <c r="E572" i="1" l="1"/>
  <c r="F572" i="1" s="1"/>
  <c r="D572" i="1"/>
  <c r="H570" i="1"/>
  <c r="J570" i="1" s="1"/>
  <c r="K570" i="1" s="1"/>
  <c r="A574" i="1"/>
  <c r="B573" i="1"/>
  <c r="C573" i="1" s="1"/>
  <c r="G571" i="1"/>
  <c r="I571" i="1" s="1"/>
  <c r="A575" i="1" l="1"/>
  <c r="B574" i="1"/>
  <c r="C574" i="1" s="1"/>
  <c r="H571" i="1"/>
  <c r="J571" i="1" s="1"/>
  <c r="K571" i="1" s="1"/>
  <c r="D573" i="1"/>
  <c r="E573" i="1"/>
  <c r="F573" i="1" s="1"/>
  <c r="G572" i="1"/>
  <c r="I572" i="1" s="1"/>
  <c r="H572" i="1" l="1"/>
  <c r="J572" i="1" s="1"/>
  <c r="K572" i="1" s="1"/>
  <c r="D574" i="1"/>
  <c r="E574" i="1"/>
  <c r="F574" i="1" s="1"/>
  <c r="G573" i="1"/>
  <c r="I573" i="1" s="1"/>
  <c r="A576" i="1"/>
  <c r="B575" i="1"/>
  <c r="C575" i="1" s="1"/>
  <c r="G574" i="1" l="1"/>
  <c r="I574" i="1" s="1"/>
  <c r="D575" i="1"/>
  <c r="E575" i="1"/>
  <c r="F575" i="1" s="1"/>
  <c r="A577" i="1"/>
  <c r="B576" i="1"/>
  <c r="C576" i="1" s="1"/>
  <c r="H573" i="1"/>
  <c r="J573" i="1" s="1"/>
  <c r="K573" i="1" s="1"/>
  <c r="G575" i="1" l="1"/>
  <c r="I575" i="1" s="1"/>
  <c r="E576" i="1"/>
  <c r="F576" i="1" s="1"/>
  <c r="D576" i="1"/>
  <c r="H574" i="1"/>
  <c r="J574" i="1" s="1"/>
  <c r="K574" i="1" s="1"/>
  <c r="A578" i="1"/>
  <c r="B577" i="1"/>
  <c r="C577" i="1" s="1"/>
  <c r="G576" i="1" l="1"/>
  <c r="I576" i="1" s="1"/>
  <c r="D577" i="1"/>
  <c r="E577" i="1"/>
  <c r="F577" i="1" s="1"/>
  <c r="A579" i="1"/>
  <c r="B578" i="1"/>
  <c r="C578" i="1" s="1"/>
  <c r="H575" i="1"/>
  <c r="J575" i="1" s="1"/>
  <c r="K575" i="1" s="1"/>
  <c r="G577" i="1" l="1"/>
  <c r="I577" i="1" s="1"/>
  <c r="E578" i="1"/>
  <c r="F578" i="1" s="1"/>
  <c r="D578" i="1"/>
  <c r="H576" i="1"/>
  <c r="J576" i="1" s="1"/>
  <c r="K576" i="1" s="1"/>
  <c r="A580" i="1"/>
  <c r="B579" i="1"/>
  <c r="C579" i="1" s="1"/>
  <c r="G578" i="1" l="1"/>
  <c r="I578" i="1" s="1"/>
  <c r="D579" i="1"/>
  <c r="E579" i="1"/>
  <c r="F579" i="1" s="1"/>
  <c r="A581" i="1"/>
  <c r="B580" i="1"/>
  <c r="C580" i="1" s="1"/>
  <c r="H577" i="1"/>
  <c r="J577" i="1" s="1"/>
  <c r="K577" i="1" s="1"/>
  <c r="G579" i="1" l="1"/>
  <c r="I579" i="1" s="1"/>
  <c r="E580" i="1"/>
  <c r="F580" i="1" s="1"/>
  <c r="D580" i="1"/>
  <c r="H578" i="1"/>
  <c r="J578" i="1" s="1"/>
  <c r="K578" i="1" s="1"/>
  <c r="A582" i="1"/>
  <c r="B581" i="1"/>
  <c r="C581" i="1" s="1"/>
  <c r="G580" i="1" l="1"/>
  <c r="I580" i="1" s="1"/>
  <c r="D581" i="1"/>
  <c r="E581" i="1"/>
  <c r="F581" i="1" s="1"/>
  <c r="A583" i="1"/>
  <c r="B582" i="1"/>
  <c r="C582" i="1" s="1"/>
  <c r="H579" i="1"/>
  <c r="J579" i="1" s="1"/>
  <c r="K579" i="1" s="1"/>
  <c r="G581" i="1" l="1"/>
  <c r="I581" i="1" s="1"/>
  <c r="D582" i="1"/>
  <c r="E582" i="1"/>
  <c r="F582" i="1" s="1"/>
  <c r="H580" i="1"/>
  <c r="J580" i="1" s="1"/>
  <c r="K580" i="1" s="1"/>
  <c r="A584" i="1"/>
  <c r="B583" i="1"/>
  <c r="C583" i="1" s="1"/>
  <c r="G582" i="1" l="1"/>
  <c r="I582" i="1" s="1"/>
  <c r="D583" i="1"/>
  <c r="E583" i="1"/>
  <c r="F583" i="1" s="1"/>
  <c r="A585" i="1"/>
  <c r="B584" i="1"/>
  <c r="C584" i="1" s="1"/>
  <c r="H581" i="1"/>
  <c r="J581" i="1" s="1"/>
  <c r="K581" i="1" s="1"/>
  <c r="G583" i="1" l="1"/>
  <c r="I583" i="1" s="1"/>
  <c r="E584" i="1"/>
  <c r="F584" i="1" s="1"/>
  <c r="D584" i="1"/>
  <c r="H582" i="1"/>
  <c r="J582" i="1" s="1"/>
  <c r="K582" i="1" s="1"/>
  <c r="A586" i="1"/>
  <c r="B585" i="1"/>
  <c r="C585" i="1" s="1"/>
  <c r="G584" i="1" l="1"/>
  <c r="I584" i="1" s="1"/>
  <c r="D585" i="1"/>
  <c r="E585" i="1"/>
  <c r="F585" i="1" s="1"/>
  <c r="A587" i="1"/>
  <c r="B586" i="1"/>
  <c r="C586" i="1" s="1"/>
  <c r="H583" i="1"/>
  <c r="J583" i="1" s="1"/>
  <c r="K583" i="1" s="1"/>
  <c r="G585" i="1" l="1"/>
  <c r="I585" i="1" s="1"/>
  <c r="D586" i="1"/>
  <c r="E586" i="1"/>
  <c r="F586" i="1" s="1"/>
  <c r="H584" i="1"/>
  <c r="J584" i="1" s="1"/>
  <c r="K584" i="1" s="1"/>
  <c r="A588" i="1"/>
  <c r="B587" i="1"/>
  <c r="C587" i="1" s="1"/>
  <c r="G586" i="1" l="1"/>
  <c r="I586" i="1" s="1"/>
  <c r="D587" i="1"/>
  <c r="E587" i="1"/>
  <c r="F587" i="1" s="1"/>
  <c r="A589" i="1"/>
  <c r="B588" i="1"/>
  <c r="C588" i="1" s="1"/>
  <c r="H585" i="1"/>
  <c r="J585" i="1" s="1"/>
  <c r="K585" i="1" s="1"/>
  <c r="G587" i="1" l="1"/>
  <c r="I587" i="1" s="1"/>
  <c r="E588" i="1"/>
  <c r="F588" i="1" s="1"/>
  <c r="D588" i="1"/>
  <c r="H586" i="1"/>
  <c r="J586" i="1" s="1"/>
  <c r="K586" i="1" s="1"/>
  <c r="A590" i="1"/>
  <c r="B589" i="1"/>
  <c r="C589" i="1" s="1"/>
  <c r="G588" i="1" l="1"/>
  <c r="I588" i="1" s="1"/>
  <c r="D589" i="1"/>
  <c r="E589" i="1"/>
  <c r="F589" i="1" s="1"/>
  <c r="A591" i="1"/>
  <c r="B590" i="1"/>
  <c r="C590" i="1" s="1"/>
  <c r="H587" i="1"/>
  <c r="J587" i="1" s="1"/>
  <c r="K587" i="1" s="1"/>
  <c r="G589" i="1" l="1"/>
  <c r="I589" i="1" s="1"/>
  <c r="E590" i="1"/>
  <c r="F590" i="1" s="1"/>
  <c r="D590" i="1"/>
  <c r="H588" i="1"/>
  <c r="J588" i="1" s="1"/>
  <c r="K588" i="1" s="1"/>
  <c r="A592" i="1"/>
  <c r="B591" i="1"/>
  <c r="C591" i="1" s="1"/>
  <c r="G590" i="1" l="1"/>
  <c r="I590" i="1" s="1"/>
  <c r="D591" i="1"/>
  <c r="E591" i="1"/>
  <c r="F591" i="1" s="1"/>
  <c r="A593" i="1"/>
  <c r="B592" i="1"/>
  <c r="C592" i="1" s="1"/>
  <c r="H589" i="1"/>
  <c r="J589" i="1" s="1"/>
  <c r="K589" i="1" s="1"/>
  <c r="G591" i="1" l="1"/>
  <c r="I591" i="1" s="1"/>
  <c r="E592" i="1"/>
  <c r="F592" i="1" s="1"/>
  <c r="D592" i="1"/>
  <c r="H590" i="1"/>
  <c r="J590" i="1" s="1"/>
  <c r="K590" i="1" s="1"/>
  <c r="A594" i="1"/>
  <c r="B593" i="1"/>
  <c r="C593" i="1" s="1"/>
  <c r="G592" i="1" l="1"/>
  <c r="I592" i="1" s="1"/>
  <c r="D593" i="1"/>
  <c r="E593" i="1"/>
  <c r="F593" i="1" s="1"/>
  <c r="A595" i="1"/>
  <c r="B594" i="1"/>
  <c r="C594" i="1" s="1"/>
  <c r="H591" i="1"/>
  <c r="J591" i="1" s="1"/>
  <c r="K591" i="1" s="1"/>
  <c r="G593" i="1" l="1"/>
  <c r="I593" i="1" s="1"/>
  <c r="D594" i="1"/>
  <c r="E594" i="1"/>
  <c r="F594" i="1" s="1"/>
  <c r="H592" i="1"/>
  <c r="J592" i="1" s="1"/>
  <c r="K592" i="1" s="1"/>
  <c r="A596" i="1"/>
  <c r="B595" i="1"/>
  <c r="C595" i="1" s="1"/>
  <c r="G594" i="1" l="1"/>
  <c r="I594" i="1" s="1"/>
  <c r="D595" i="1"/>
  <c r="E595" i="1"/>
  <c r="F595" i="1" s="1"/>
  <c r="A597" i="1"/>
  <c r="B596" i="1"/>
  <c r="C596" i="1" s="1"/>
  <c r="H593" i="1"/>
  <c r="J593" i="1" s="1"/>
  <c r="K593" i="1" s="1"/>
  <c r="G595" i="1" l="1"/>
  <c r="I595" i="1" s="1"/>
  <c r="E596" i="1"/>
  <c r="F596" i="1" s="1"/>
  <c r="D596" i="1"/>
  <c r="H594" i="1"/>
  <c r="J594" i="1" s="1"/>
  <c r="K594" i="1" s="1"/>
  <c r="A598" i="1"/>
  <c r="B597" i="1"/>
  <c r="C597" i="1" s="1"/>
  <c r="G596" i="1" l="1"/>
  <c r="I596" i="1" s="1"/>
  <c r="D597" i="1"/>
  <c r="E597" i="1"/>
  <c r="F597" i="1" s="1"/>
  <c r="A599" i="1"/>
  <c r="B598" i="1"/>
  <c r="C598" i="1" s="1"/>
  <c r="H595" i="1"/>
  <c r="J595" i="1" s="1"/>
  <c r="K595" i="1" s="1"/>
  <c r="G597" i="1" l="1"/>
  <c r="I597" i="1" s="1"/>
  <c r="D598" i="1"/>
  <c r="E598" i="1"/>
  <c r="F598" i="1" s="1"/>
  <c r="H596" i="1"/>
  <c r="J596" i="1" s="1"/>
  <c r="K596" i="1" s="1"/>
  <c r="A600" i="1"/>
  <c r="B599" i="1"/>
  <c r="C599" i="1" s="1"/>
  <c r="G598" i="1" l="1"/>
  <c r="I598" i="1" s="1"/>
  <c r="D599" i="1"/>
  <c r="E599" i="1"/>
  <c r="F599" i="1" s="1"/>
  <c r="A601" i="1"/>
  <c r="B600" i="1"/>
  <c r="C600" i="1" s="1"/>
  <c r="H597" i="1"/>
  <c r="J597" i="1" s="1"/>
  <c r="K597" i="1" s="1"/>
  <c r="G599" i="1" l="1"/>
  <c r="I599" i="1" s="1"/>
  <c r="E600" i="1"/>
  <c r="F600" i="1" s="1"/>
  <c r="D600" i="1"/>
  <c r="H598" i="1"/>
  <c r="J598" i="1" s="1"/>
  <c r="K598" i="1" s="1"/>
  <c r="A602" i="1"/>
  <c r="B601" i="1"/>
  <c r="C601" i="1" s="1"/>
  <c r="G600" i="1" l="1"/>
  <c r="I600" i="1" s="1"/>
  <c r="D601" i="1"/>
  <c r="E601" i="1"/>
  <c r="F601" i="1" s="1"/>
  <c r="A603" i="1"/>
  <c r="B602" i="1"/>
  <c r="C602" i="1" s="1"/>
  <c r="H599" i="1"/>
  <c r="J599" i="1" s="1"/>
  <c r="K599" i="1" s="1"/>
  <c r="G601" i="1" l="1"/>
  <c r="I601" i="1" s="1"/>
  <c r="E602" i="1"/>
  <c r="F602" i="1" s="1"/>
  <c r="D602" i="1"/>
  <c r="H600" i="1"/>
  <c r="J600" i="1" s="1"/>
  <c r="K600" i="1" s="1"/>
  <c r="A604" i="1"/>
  <c r="B603" i="1"/>
  <c r="C603" i="1" s="1"/>
  <c r="G602" i="1" l="1"/>
  <c r="I602" i="1" s="1"/>
  <c r="D603" i="1"/>
  <c r="E603" i="1"/>
  <c r="F603" i="1" s="1"/>
  <c r="A605" i="1"/>
  <c r="B604" i="1"/>
  <c r="C604" i="1" s="1"/>
  <c r="H601" i="1"/>
  <c r="J601" i="1" s="1"/>
  <c r="K601" i="1" s="1"/>
  <c r="G603" i="1" l="1"/>
  <c r="I603" i="1" s="1"/>
  <c r="E604" i="1"/>
  <c r="F604" i="1" s="1"/>
  <c r="D604" i="1"/>
  <c r="H602" i="1"/>
  <c r="J602" i="1" s="1"/>
  <c r="K602" i="1" s="1"/>
  <c r="A606" i="1"/>
  <c r="B605" i="1"/>
  <c r="C605" i="1" s="1"/>
  <c r="G604" i="1" l="1"/>
  <c r="I604" i="1" s="1"/>
  <c r="D605" i="1"/>
  <c r="E605" i="1"/>
  <c r="F605" i="1" s="1"/>
  <c r="A607" i="1"/>
  <c r="B606" i="1"/>
  <c r="C606" i="1" s="1"/>
  <c r="H603" i="1"/>
  <c r="J603" i="1" s="1"/>
  <c r="K603" i="1" s="1"/>
  <c r="G605" i="1" l="1"/>
  <c r="I605" i="1" s="1"/>
  <c r="D606" i="1"/>
  <c r="E606" i="1"/>
  <c r="F606" i="1" s="1"/>
  <c r="H604" i="1"/>
  <c r="J604" i="1" s="1"/>
  <c r="K604" i="1" s="1"/>
  <c r="A608" i="1"/>
  <c r="B607" i="1"/>
  <c r="C607" i="1" s="1"/>
  <c r="G606" i="1" l="1"/>
  <c r="I606" i="1" s="1"/>
  <c r="D607" i="1"/>
  <c r="E607" i="1"/>
  <c r="F607" i="1" s="1"/>
  <c r="A609" i="1"/>
  <c r="B608" i="1"/>
  <c r="C608" i="1" s="1"/>
  <c r="H605" i="1"/>
  <c r="J605" i="1" s="1"/>
  <c r="K605" i="1" s="1"/>
  <c r="G607" i="1" l="1"/>
  <c r="I607" i="1" s="1"/>
  <c r="D608" i="1"/>
  <c r="E608" i="1"/>
  <c r="F608" i="1" s="1"/>
  <c r="H606" i="1"/>
  <c r="J606" i="1" s="1"/>
  <c r="K606" i="1" s="1"/>
  <c r="A610" i="1"/>
  <c r="B609" i="1"/>
  <c r="C609" i="1" s="1"/>
  <c r="G608" i="1" l="1"/>
  <c r="I608" i="1" s="1"/>
  <c r="D609" i="1"/>
  <c r="E609" i="1"/>
  <c r="F609" i="1" s="1"/>
  <c r="A611" i="1"/>
  <c r="B610" i="1"/>
  <c r="C610" i="1" s="1"/>
  <c r="H607" i="1"/>
  <c r="J607" i="1" s="1"/>
  <c r="K607" i="1" s="1"/>
  <c r="G609" i="1" l="1"/>
  <c r="I609" i="1" s="1"/>
  <c r="E610" i="1"/>
  <c r="F610" i="1" s="1"/>
  <c r="D610" i="1"/>
  <c r="H608" i="1"/>
  <c r="J608" i="1" s="1"/>
  <c r="K608" i="1" s="1"/>
  <c r="A612" i="1"/>
  <c r="B611" i="1"/>
  <c r="C611" i="1" s="1"/>
  <c r="G610" i="1" l="1"/>
  <c r="I610" i="1" s="1"/>
  <c r="D611" i="1"/>
  <c r="E611" i="1"/>
  <c r="F611" i="1" s="1"/>
  <c r="A613" i="1"/>
  <c r="B612" i="1"/>
  <c r="C612" i="1" s="1"/>
  <c r="H609" i="1"/>
  <c r="J609" i="1" s="1"/>
  <c r="K609" i="1" s="1"/>
  <c r="G611" i="1" l="1"/>
  <c r="I611" i="1" s="1"/>
  <c r="E612" i="1"/>
  <c r="F612" i="1" s="1"/>
  <c r="D612" i="1"/>
  <c r="H610" i="1"/>
  <c r="J610" i="1" s="1"/>
  <c r="K610" i="1" s="1"/>
  <c r="A614" i="1"/>
  <c r="B613" i="1"/>
  <c r="C613" i="1" s="1"/>
  <c r="G612" i="1" l="1"/>
  <c r="I612" i="1" s="1"/>
  <c r="D613" i="1"/>
  <c r="E613" i="1"/>
  <c r="F613" i="1" s="1"/>
  <c r="A615" i="1"/>
  <c r="B614" i="1"/>
  <c r="C614" i="1" s="1"/>
  <c r="H611" i="1"/>
  <c r="J611" i="1" s="1"/>
  <c r="K611" i="1" s="1"/>
  <c r="G613" i="1" l="1"/>
  <c r="I613" i="1" s="1"/>
  <c r="E614" i="1"/>
  <c r="F614" i="1" s="1"/>
  <c r="D614" i="1"/>
  <c r="H612" i="1"/>
  <c r="J612" i="1" s="1"/>
  <c r="K612" i="1" s="1"/>
  <c r="A616" i="1"/>
  <c r="B615" i="1"/>
  <c r="C615" i="1" s="1"/>
  <c r="G614" i="1" l="1"/>
  <c r="I614" i="1" s="1"/>
  <c r="D615" i="1"/>
  <c r="E615" i="1"/>
  <c r="F615" i="1" s="1"/>
  <c r="A617" i="1"/>
  <c r="B616" i="1"/>
  <c r="C616" i="1" s="1"/>
  <c r="H613" i="1"/>
  <c r="J613" i="1" s="1"/>
  <c r="K613" i="1" s="1"/>
  <c r="G615" i="1" l="1"/>
  <c r="I615" i="1" s="1"/>
  <c r="E616" i="1"/>
  <c r="F616" i="1" s="1"/>
  <c r="D616" i="1"/>
  <c r="H614" i="1"/>
  <c r="J614" i="1" s="1"/>
  <c r="K614" i="1" s="1"/>
  <c r="A618" i="1"/>
  <c r="B617" i="1"/>
  <c r="C617" i="1" s="1"/>
  <c r="G616" i="1" l="1"/>
  <c r="I616" i="1" s="1"/>
  <c r="D617" i="1"/>
  <c r="E617" i="1"/>
  <c r="F617" i="1" s="1"/>
  <c r="A619" i="1"/>
  <c r="B618" i="1"/>
  <c r="C618" i="1" s="1"/>
  <c r="H615" i="1"/>
  <c r="J615" i="1" s="1"/>
  <c r="K615" i="1" s="1"/>
  <c r="G617" i="1" l="1"/>
  <c r="I617" i="1" s="1"/>
  <c r="D618" i="1"/>
  <c r="E618" i="1"/>
  <c r="F618" i="1" s="1"/>
  <c r="H616" i="1"/>
  <c r="J616" i="1" s="1"/>
  <c r="K616" i="1" s="1"/>
  <c r="A620" i="1"/>
  <c r="B619" i="1"/>
  <c r="C619" i="1" s="1"/>
  <c r="G618" i="1" l="1"/>
  <c r="I618" i="1" s="1"/>
  <c r="D619" i="1"/>
  <c r="E619" i="1"/>
  <c r="F619" i="1" s="1"/>
  <c r="A621" i="1"/>
  <c r="B620" i="1"/>
  <c r="C620" i="1" s="1"/>
  <c r="H617" i="1"/>
  <c r="J617" i="1" s="1"/>
  <c r="K617" i="1" s="1"/>
  <c r="G619" i="1" l="1"/>
  <c r="I619" i="1" s="1"/>
  <c r="E620" i="1"/>
  <c r="F620" i="1" s="1"/>
  <c r="D620" i="1"/>
  <c r="H618" i="1"/>
  <c r="J618" i="1" s="1"/>
  <c r="K618" i="1" s="1"/>
  <c r="A622" i="1"/>
  <c r="B621" i="1"/>
  <c r="C621" i="1" s="1"/>
  <c r="G620" i="1" l="1"/>
  <c r="I620" i="1" s="1"/>
  <c r="D621" i="1"/>
  <c r="E621" i="1"/>
  <c r="F621" i="1" s="1"/>
  <c r="A623" i="1"/>
  <c r="B622" i="1"/>
  <c r="C622" i="1" s="1"/>
  <c r="H619" i="1"/>
  <c r="J619" i="1" s="1"/>
  <c r="K619" i="1" s="1"/>
  <c r="G621" i="1" l="1"/>
  <c r="I621" i="1" s="1"/>
  <c r="D622" i="1"/>
  <c r="E622" i="1"/>
  <c r="F622" i="1" s="1"/>
  <c r="H620" i="1"/>
  <c r="J620" i="1" s="1"/>
  <c r="K620" i="1" s="1"/>
  <c r="A624" i="1"/>
  <c r="B623" i="1"/>
  <c r="C623" i="1" s="1"/>
  <c r="G622" i="1" l="1"/>
  <c r="I622" i="1" s="1"/>
  <c r="D623" i="1"/>
  <c r="E623" i="1"/>
  <c r="F623" i="1" s="1"/>
  <c r="A625" i="1"/>
  <c r="B624" i="1"/>
  <c r="C624" i="1" s="1"/>
  <c r="H621" i="1"/>
  <c r="J621" i="1" s="1"/>
  <c r="K621" i="1" s="1"/>
  <c r="G623" i="1" l="1"/>
  <c r="I623" i="1" s="1"/>
  <c r="D624" i="1"/>
  <c r="E624" i="1"/>
  <c r="F624" i="1" s="1"/>
  <c r="H622" i="1"/>
  <c r="J622" i="1" s="1"/>
  <c r="K622" i="1" s="1"/>
  <c r="A626" i="1"/>
  <c r="B625" i="1"/>
  <c r="C625" i="1" s="1"/>
  <c r="G624" i="1" l="1"/>
  <c r="I624" i="1" s="1"/>
  <c r="D625" i="1"/>
  <c r="E625" i="1"/>
  <c r="F625" i="1" s="1"/>
  <c r="A627" i="1"/>
  <c r="B626" i="1"/>
  <c r="C626" i="1" s="1"/>
  <c r="H623" i="1"/>
  <c r="J623" i="1" s="1"/>
  <c r="K623" i="1" s="1"/>
  <c r="G625" i="1" l="1"/>
  <c r="I625" i="1" s="1"/>
  <c r="D626" i="1"/>
  <c r="E626" i="1"/>
  <c r="F626" i="1" s="1"/>
  <c r="H624" i="1"/>
  <c r="J624" i="1" s="1"/>
  <c r="K624" i="1" s="1"/>
  <c r="A628" i="1"/>
  <c r="B627" i="1"/>
  <c r="C627" i="1" s="1"/>
  <c r="G626" i="1" l="1"/>
  <c r="I626" i="1" s="1"/>
  <c r="D627" i="1"/>
  <c r="E627" i="1"/>
  <c r="F627" i="1" s="1"/>
  <c r="A629" i="1"/>
  <c r="B628" i="1"/>
  <c r="C628" i="1" s="1"/>
  <c r="H625" i="1"/>
  <c r="J625" i="1" s="1"/>
  <c r="K625" i="1" s="1"/>
  <c r="G627" i="1" l="1"/>
  <c r="I627" i="1" s="1"/>
  <c r="E628" i="1"/>
  <c r="F628" i="1" s="1"/>
  <c r="D628" i="1"/>
  <c r="H626" i="1"/>
  <c r="J626" i="1" s="1"/>
  <c r="K626" i="1" s="1"/>
  <c r="A630" i="1"/>
  <c r="B629" i="1"/>
  <c r="C629" i="1" s="1"/>
  <c r="G628" i="1" l="1"/>
  <c r="I628" i="1" s="1"/>
  <c r="D629" i="1"/>
  <c r="E629" i="1"/>
  <c r="F629" i="1" s="1"/>
  <c r="A631" i="1"/>
  <c r="B630" i="1"/>
  <c r="C630" i="1" s="1"/>
  <c r="H627" i="1"/>
  <c r="J627" i="1" s="1"/>
  <c r="K627" i="1" s="1"/>
  <c r="G629" i="1" l="1"/>
  <c r="I629" i="1" s="1"/>
  <c r="D630" i="1"/>
  <c r="E630" i="1"/>
  <c r="F630" i="1" s="1"/>
  <c r="H628" i="1"/>
  <c r="J628" i="1" s="1"/>
  <c r="K628" i="1" s="1"/>
  <c r="A632" i="1"/>
  <c r="B631" i="1"/>
  <c r="C631" i="1" s="1"/>
  <c r="G630" i="1" l="1"/>
  <c r="I630" i="1" s="1"/>
  <c r="D631" i="1"/>
  <c r="E631" i="1"/>
  <c r="F631" i="1" s="1"/>
  <c r="A633" i="1"/>
  <c r="B632" i="1"/>
  <c r="C632" i="1" s="1"/>
  <c r="H629" i="1"/>
  <c r="J629" i="1" s="1"/>
  <c r="K629" i="1" s="1"/>
  <c r="G631" i="1" l="1"/>
  <c r="I631" i="1" s="1"/>
  <c r="E632" i="1"/>
  <c r="F632" i="1" s="1"/>
  <c r="D632" i="1"/>
  <c r="H630" i="1"/>
  <c r="J630" i="1" s="1"/>
  <c r="K630" i="1" s="1"/>
  <c r="A634" i="1"/>
  <c r="B633" i="1"/>
  <c r="C633" i="1" s="1"/>
  <c r="G632" i="1" l="1"/>
  <c r="I632" i="1" s="1"/>
  <c r="D633" i="1"/>
  <c r="E633" i="1"/>
  <c r="F633" i="1" s="1"/>
  <c r="A635" i="1"/>
  <c r="B634" i="1"/>
  <c r="C634" i="1" s="1"/>
  <c r="H631" i="1"/>
  <c r="J631" i="1" s="1"/>
  <c r="K631" i="1" s="1"/>
  <c r="G633" i="1" l="1"/>
  <c r="I633" i="1" s="1"/>
  <c r="D634" i="1"/>
  <c r="E634" i="1"/>
  <c r="F634" i="1" s="1"/>
  <c r="H632" i="1"/>
  <c r="J632" i="1" s="1"/>
  <c r="K632" i="1" s="1"/>
  <c r="A636" i="1"/>
  <c r="B635" i="1"/>
  <c r="C635" i="1" s="1"/>
  <c r="G634" i="1" l="1"/>
  <c r="I634" i="1" s="1"/>
  <c r="D635" i="1"/>
  <c r="E635" i="1"/>
  <c r="F635" i="1" s="1"/>
  <c r="A637" i="1"/>
  <c r="B636" i="1"/>
  <c r="C636" i="1" s="1"/>
  <c r="H633" i="1"/>
  <c r="J633" i="1" s="1"/>
  <c r="K633" i="1" s="1"/>
  <c r="G635" i="1" l="1"/>
  <c r="I635" i="1" s="1"/>
  <c r="E636" i="1"/>
  <c r="F636" i="1" s="1"/>
  <c r="D636" i="1"/>
  <c r="H634" i="1"/>
  <c r="J634" i="1" s="1"/>
  <c r="K634" i="1" s="1"/>
  <c r="A638" i="1"/>
  <c r="B637" i="1"/>
  <c r="C637" i="1" s="1"/>
  <c r="G636" i="1" l="1"/>
  <c r="I636" i="1" s="1"/>
  <c r="D637" i="1"/>
  <c r="E637" i="1"/>
  <c r="F637" i="1" s="1"/>
  <c r="A639" i="1"/>
  <c r="B638" i="1"/>
  <c r="C638" i="1" s="1"/>
  <c r="H635" i="1"/>
  <c r="J635" i="1" s="1"/>
  <c r="K635" i="1" s="1"/>
  <c r="G637" i="1" l="1"/>
  <c r="I637" i="1" s="1"/>
  <c r="D638" i="1"/>
  <c r="E638" i="1"/>
  <c r="F638" i="1" s="1"/>
  <c r="H636" i="1"/>
  <c r="J636" i="1" s="1"/>
  <c r="K636" i="1" s="1"/>
  <c r="A640" i="1"/>
  <c r="B639" i="1"/>
  <c r="C639" i="1" s="1"/>
  <c r="G638" i="1" l="1"/>
  <c r="I638" i="1" s="1"/>
  <c r="D639" i="1"/>
  <c r="E639" i="1"/>
  <c r="F639" i="1" s="1"/>
  <c r="A641" i="1"/>
  <c r="B640" i="1"/>
  <c r="C640" i="1" s="1"/>
  <c r="H637" i="1"/>
  <c r="J637" i="1" s="1"/>
  <c r="K637" i="1" s="1"/>
  <c r="G639" i="1" l="1"/>
  <c r="I639" i="1" s="1"/>
  <c r="D640" i="1"/>
  <c r="E640" i="1"/>
  <c r="F640" i="1" s="1"/>
  <c r="H638" i="1"/>
  <c r="J638" i="1" s="1"/>
  <c r="K638" i="1" s="1"/>
  <c r="A642" i="1"/>
  <c r="B641" i="1"/>
  <c r="C641" i="1" s="1"/>
  <c r="D641" i="1" l="1"/>
  <c r="E641" i="1"/>
  <c r="F641" i="1" s="1"/>
  <c r="G640" i="1"/>
  <c r="I640" i="1" s="1"/>
  <c r="A643" i="1"/>
  <c r="B642" i="1"/>
  <c r="C642" i="1" s="1"/>
  <c r="H639" i="1"/>
  <c r="J639" i="1" s="1"/>
  <c r="K639" i="1" s="1"/>
  <c r="H640" i="1" l="1"/>
  <c r="J640" i="1" s="1"/>
  <c r="K640" i="1" s="1"/>
  <c r="G641" i="1"/>
  <c r="I641" i="1" s="1"/>
  <c r="E642" i="1"/>
  <c r="F642" i="1" s="1"/>
  <c r="D642" i="1"/>
  <c r="A644" i="1"/>
  <c r="B643" i="1"/>
  <c r="C643" i="1" s="1"/>
  <c r="H641" i="1" l="1"/>
  <c r="D643" i="1"/>
  <c r="E643" i="1"/>
  <c r="F643" i="1" s="1"/>
  <c r="J641" i="1"/>
  <c r="K641" i="1" s="1"/>
  <c r="A645" i="1"/>
  <c r="B644" i="1"/>
  <c r="C644" i="1" s="1"/>
  <c r="G642" i="1"/>
  <c r="I642" i="1" s="1"/>
  <c r="A646" i="1" l="1"/>
  <c r="B645" i="1"/>
  <c r="C645" i="1" s="1"/>
  <c r="H642" i="1"/>
  <c r="J642" i="1" s="1"/>
  <c r="K642" i="1" s="1"/>
  <c r="G643" i="1"/>
  <c r="I643" i="1" s="1"/>
  <c r="D644" i="1"/>
  <c r="E644" i="1"/>
  <c r="F644" i="1" s="1"/>
  <c r="D645" i="1" l="1"/>
  <c r="E645" i="1"/>
  <c r="F645" i="1" s="1"/>
  <c r="G644" i="1"/>
  <c r="I644" i="1" s="1"/>
  <c r="H644" i="1"/>
  <c r="J644" i="1" s="1"/>
  <c r="K644" i="1" s="1"/>
  <c r="H643" i="1"/>
  <c r="J643" i="1" s="1"/>
  <c r="K643" i="1" s="1"/>
  <c r="A647" i="1"/>
  <c r="B646" i="1"/>
  <c r="C646" i="1" s="1"/>
  <c r="D646" i="1" l="1"/>
  <c r="E646" i="1"/>
  <c r="F646" i="1" s="1"/>
  <c r="G645" i="1"/>
  <c r="I645" i="1" s="1"/>
  <c r="A648" i="1"/>
  <c r="B647" i="1"/>
  <c r="C647" i="1" s="1"/>
  <c r="H645" i="1" l="1"/>
  <c r="J645" i="1" s="1"/>
  <c r="K645" i="1" s="1"/>
  <c r="G646" i="1"/>
  <c r="I646" i="1" s="1"/>
  <c r="D647" i="1"/>
  <c r="E647" i="1"/>
  <c r="F647" i="1" s="1"/>
  <c r="A649" i="1"/>
  <c r="B648" i="1"/>
  <c r="C648" i="1" s="1"/>
  <c r="H646" i="1" l="1"/>
  <c r="J646" i="1" s="1"/>
  <c r="K646" i="1" s="1"/>
  <c r="A650" i="1"/>
  <c r="B649" i="1"/>
  <c r="C649" i="1" s="1"/>
  <c r="E648" i="1"/>
  <c r="F648" i="1" s="1"/>
  <c r="D648" i="1"/>
  <c r="G647" i="1"/>
  <c r="I647" i="1" s="1"/>
  <c r="H647" i="1" l="1"/>
  <c r="J647" i="1" s="1"/>
  <c r="K647" i="1" s="1"/>
  <c r="G648" i="1"/>
  <c r="I648" i="1" s="1"/>
  <c r="H648" i="1"/>
  <c r="J648" i="1" s="1"/>
  <c r="K648" i="1" s="1"/>
  <c r="D649" i="1"/>
  <c r="E649" i="1"/>
  <c r="F649" i="1" s="1"/>
  <c r="A651" i="1"/>
  <c r="B650" i="1"/>
  <c r="C650" i="1" s="1"/>
  <c r="G649" i="1" l="1"/>
  <c r="I649" i="1" s="1"/>
  <c r="E650" i="1"/>
  <c r="F650" i="1" s="1"/>
  <c r="D650" i="1"/>
  <c r="A652" i="1"/>
  <c r="B651" i="1"/>
  <c r="C651" i="1" s="1"/>
  <c r="G650" i="1" l="1"/>
  <c r="I650" i="1" s="1"/>
  <c r="D651" i="1"/>
  <c r="E651" i="1"/>
  <c r="F651" i="1" s="1"/>
  <c r="H649" i="1"/>
  <c r="J649" i="1" s="1"/>
  <c r="K649" i="1" s="1"/>
  <c r="A653" i="1"/>
  <c r="B652" i="1"/>
  <c r="C652" i="1" s="1"/>
  <c r="G651" i="1" l="1"/>
  <c r="I651" i="1" s="1"/>
  <c r="E652" i="1"/>
  <c r="F652" i="1" s="1"/>
  <c r="D652" i="1"/>
  <c r="A654" i="1"/>
  <c r="B653" i="1"/>
  <c r="C653" i="1" s="1"/>
  <c r="H650" i="1"/>
  <c r="J650" i="1" s="1"/>
  <c r="K650" i="1" s="1"/>
  <c r="G652" i="1" l="1"/>
  <c r="I652" i="1" s="1"/>
  <c r="D653" i="1"/>
  <c r="E653" i="1"/>
  <c r="F653" i="1" s="1"/>
  <c r="H651" i="1"/>
  <c r="J651" i="1" s="1"/>
  <c r="K651" i="1" s="1"/>
  <c r="A655" i="1"/>
  <c r="B654" i="1"/>
  <c r="C654" i="1" s="1"/>
  <c r="D654" i="1" l="1"/>
  <c r="E654" i="1"/>
  <c r="F654" i="1" s="1"/>
  <c r="G653" i="1"/>
  <c r="I653" i="1" s="1"/>
  <c r="A656" i="1"/>
  <c r="B655" i="1"/>
  <c r="C655" i="1" s="1"/>
  <c r="H652" i="1"/>
  <c r="J652" i="1" s="1"/>
  <c r="K652" i="1" s="1"/>
  <c r="H653" i="1" l="1"/>
  <c r="J653" i="1" s="1"/>
  <c r="K653" i="1" s="1"/>
  <c r="G654" i="1"/>
  <c r="I654" i="1" s="1"/>
  <c r="D655" i="1"/>
  <c r="E655" i="1"/>
  <c r="F655" i="1" s="1"/>
  <c r="A657" i="1"/>
  <c r="B656" i="1"/>
  <c r="C656" i="1" s="1"/>
  <c r="D656" i="1" l="1"/>
  <c r="E656" i="1"/>
  <c r="F656" i="1" s="1"/>
  <c r="H654" i="1"/>
  <c r="J654" i="1" s="1"/>
  <c r="K654" i="1" s="1"/>
  <c r="A658" i="1"/>
  <c r="B657" i="1"/>
  <c r="C657" i="1" s="1"/>
  <c r="G655" i="1"/>
  <c r="I655" i="1" s="1"/>
  <c r="A659" i="1" l="1"/>
  <c r="B658" i="1"/>
  <c r="C658" i="1" s="1"/>
  <c r="H655" i="1"/>
  <c r="J655" i="1" s="1"/>
  <c r="K655" i="1" s="1"/>
  <c r="G656" i="1"/>
  <c r="I656" i="1" s="1"/>
  <c r="D657" i="1"/>
  <c r="E657" i="1"/>
  <c r="F657" i="1" s="1"/>
  <c r="E658" i="1" l="1"/>
  <c r="F658" i="1" s="1"/>
  <c r="D658" i="1"/>
  <c r="G657" i="1"/>
  <c r="I657" i="1" s="1"/>
  <c r="H657" i="1"/>
  <c r="J657" i="1" s="1"/>
  <c r="K657" i="1" s="1"/>
  <c r="H656" i="1"/>
  <c r="J656" i="1" s="1"/>
  <c r="K656" i="1" s="1"/>
  <c r="A660" i="1"/>
  <c r="B659" i="1"/>
  <c r="C659" i="1" s="1"/>
  <c r="D659" i="1" l="1"/>
  <c r="E659" i="1"/>
  <c r="F659" i="1" s="1"/>
  <c r="A661" i="1"/>
  <c r="B660" i="1"/>
  <c r="C660" i="1" s="1"/>
  <c r="G658" i="1"/>
  <c r="I658" i="1" s="1"/>
  <c r="H658" i="1"/>
  <c r="J658" i="1" s="1"/>
  <c r="K658" i="1" s="1"/>
  <c r="E660" i="1" l="1"/>
  <c r="F660" i="1" s="1"/>
  <c r="D660" i="1"/>
  <c r="A662" i="1"/>
  <c r="B661" i="1"/>
  <c r="C661" i="1" s="1"/>
  <c r="G659" i="1"/>
  <c r="I659" i="1" s="1"/>
  <c r="D661" i="1" l="1"/>
  <c r="E661" i="1"/>
  <c r="F661" i="1" s="1"/>
  <c r="A663" i="1"/>
  <c r="B662" i="1"/>
  <c r="C662" i="1" s="1"/>
  <c r="H659" i="1"/>
  <c r="J659" i="1" s="1"/>
  <c r="K659" i="1" s="1"/>
  <c r="G660" i="1"/>
  <c r="I660" i="1" s="1"/>
  <c r="D662" i="1" l="1"/>
  <c r="E662" i="1"/>
  <c r="F662" i="1" s="1"/>
  <c r="H660" i="1"/>
  <c r="J660" i="1" s="1"/>
  <c r="K660" i="1" s="1"/>
  <c r="A664" i="1"/>
  <c r="B663" i="1"/>
  <c r="C663" i="1" s="1"/>
  <c r="G661" i="1"/>
  <c r="I661" i="1" s="1"/>
  <c r="A665" i="1" l="1"/>
  <c r="B664" i="1"/>
  <c r="C664" i="1" s="1"/>
  <c r="H661" i="1"/>
  <c r="J661" i="1" s="1"/>
  <c r="K661" i="1" s="1"/>
  <c r="G662" i="1"/>
  <c r="I662" i="1" s="1"/>
  <c r="D663" i="1"/>
  <c r="E663" i="1"/>
  <c r="F663" i="1" s="1"/>
  <c r="G663" i="1" l="1"/>
  <c r="I663" i="1" s="1"/>
  <c r="E664" i="1"/>
  <c r="F664" i="1" s="1"/>
  <c r="D664" i="1"/>
  <c r="H662" i="1"/>
  <c r="J662" i="1" s="1"/>
  <c r="K662" i="1" s="1"/>
  <c r="A666" i="1"/>
  <c r="B665" i="1"/>
  <c r="C665" i="1" s="1"/>
  <c r="G664" i="1" l="1"/>
  <c r="I664" i="1" s="1"/>
  <c r="D665" i="1"/>
  <c r="E665" i="1"/>
  <c r="F665" i="1" s="1"/>
  <c r="A667" i="1"/>
  <c r="B666" i="1"/>
  <c r="C666" i="1" s="1"/>
  <c r="H663" i="1"/>
  <c r="J663" i="1" s="1"/>
  <c r="K663" i="1" s="1"/>
  <c r="G665" i="1" l="1"/>
  <c r="I665" i="1" s="1"/>
  <c r="E666" i="1"/>
  <c r="F666" i="1" s="1"/>
  <c r="D666" i="1"/>
  <c r="H664" i="1"/>
  <c r="J664" i="1" s="1"/>
  <c r="K664" i="1" s="1"/>
  <c r="A668" i="1"/>
  <c r="B667" i="1"/>
  <c r="C667" i="1" s="1"/>
  <c r="G666" i="1" l="1"/>
  <c r="I666" i="1" s="1"/>
  <c r="D667" i="1"/>
  <c r="E667" i="1"/>
  <c r="F667" i="1" s="1"/>
  <c r="A669" i="1"/>
  <c r="B668" i="1"/>
  <c r="C668" i="1" s="1"/>
  <c r="H665" i="1"/>
  <c r="J665" i="1" s="1"/>
  <c r="K665" i="1" s="1"/>
  <c r="G667" i="1" l="1"/>
  <c r="I667" i="1" s="1"/>
  <c r="E668" i="1"/>
  <c r="F668" i="1" s="1"/>
  <c r="D668" i="1"/>
  <c r="H666" i="1"/>
  <c r="J666" i="1" s="1"/>
  <c r="K666" i="1" s="1"/>
  <c r="A670" i="1"/>
  <c r="B669" i="1"/>
  <c r="C669" i="1" s="1"/>
  <c r="G668" i="1" l="1"/>
  <c r="I668" i="1" s="1"/>
  <c r="D669" i="1"/>
  <c r="E669" i="1"/>
  <c r="F669" i="1" s="1"/>
  <c r="A671" i="1"/>
  <c r="B670" i="1"/>
  <c r="C670" i="1" s="1"/>
  <c r="H667" i="1"/>
  <c r="J667" i="1" s="1"/>
  <c r="K667" i="1" s="1"/>
  <c r="G669" i="1" l="1"/>
  <c r="I669" i="1" s="1"/>
  <c r="D670" i="1"/>
  <c r="E670" i="1"/>
  <c r="F670" i="1" s="1"/>
  <c r="H668" i="1"/>
  <c r="J668" i="1" s="1"/>
  <c r="K668" i="1" s="1"/>
  <c r="A672" i="1"/>
  <c r="B671" i="1"/>
  <c r="C671" i="1" s="1"/>
  <c r="G670" i="1" l="1"/>
  <c r="I670" i="1" s="1"/>
  <c r="D671" i="1"/>
  <c r="E671" i="1"/>
  <c r="F671" i="1" s="1"/>
  <c r="A673" i="1"/>
  <c r="B672" i="1"/>
  <c r="C672" i="1" s="1"/>
  <c r="H669" i="1"/>
  <c r="J669" i="1" s="1"/>
  <c r="K669" i="1" s="1"/>
  <c r="G671" i="1" l="1"/>
  <c r="I671" i="1" s="1"/>
  <c r="E672" i="1"/>
  <c r="F672" i="1" s="1"/>
  <c r="D672" i="1"/>
  <c r="H670" i="1"/>
  <c r="J670" i="1" s="1"/>
  <c r="K670" i="1" s="1"/>
  <c r="A674" i="1"/>
  <c r="B673" i="1"/>
  <c r="C673" i="1" s="1"/>
  <c r="G672" i="1" l="1"/>
  <c r="I672" i="1" s="1"/>
  <c r="D673" i="1"/>
  <c r="E673" i="1"/>
  <c r="F673" i="1" s="1"/>
  <c r="A675" i="1"/>
  <c r="B674" i="1"/>
  <c r="C674" i="1" s="1"/>
  <c r="H671" i="1"/>
  <c r="J671" i="1" s="1"/>
  <c r="K671" i="1" s="1"/>
  <c r="G673" i="1" l="1"/>
  <c r="I673" i="1" s="1"/>
  <c r="D674" i="1"/>
  <c r="E674" i="1"/>
  <c r="F674" i="1" s="1"/>
  <c r="H672" i="1"/>
  <c r="J672" i="1" s="1"/>
  <c r="K672" i="1" s="1"/>
  <c r="A676" i="1"/>
  <c r="B675" i="1"/>
  <c r="C675" i="1" s="1"/>
  <c r="G674" i="1" l="1"/>
  <c r="I674" i="1" s="1"/>
  <c r="D675" i="1"/>
  <c r="E675" i="1"/>
  <c r="F675" i="1" s="1"/>
  <c r="A677" i="1"/>
  <c r="B676" i="1"/>
  <c r="C676" i="1" s="1"/>
  <c r="H673" i="1"/>
  <c r="J673" i="1" s="1"/>
  <c r="K673" i="1" s="1"/>
  <c r="G675" i="1" l="1"/>
  <c r="I675" i="1" s="1"/>
  <c r="D676" i="1"/>
  <c r="E676" i="1"/>
  <c r="F676" i="1" s="1"/>
  <c r="H674" i="1"/>
  <c r="J674" i="1" s="1"/>
  <c r="K674" i="1" s="1"/>
  <c r="A678" i="1"/>
  <c r="B677" i="1"/>
  <c r="C677" i="1" s="1"/>
  <c r="G676" i="1" l="1"/>
  <c r="I676" i="1" s="1"/>
  <c r="D677" i="1"/>
  <c r="E677" i="1"/>
  <c r="F677" i="1" s="1"/>
  <c r="A679" i="1"/>
  <c r="B678" i="1"/>
  <c r="C678" i="1" s="1"/>
  <c r="H675" i="1"/>
  <c r="J675" i="1" s="1"/>
  <c r="K675" i="1" s="1"/>
  <c r="G677" i="1" l="1"/>
  <c r="I677" i="1" s="1"/>
  <c r="D678" i="1"/>
  <c r="E678" i="1"/>
  <c r="F678" i="1" s="1"/>
  <c r="H676" i="1"/>
  <c r="J676" i="1" s="1"/>
  <c r="K676" i="1" s="1"/>
  <c r="A680" i="1"/>
  <c r="B679" i="1"/>
  <c r="C679" i="1" s="1"/>
  <c r="G678" i="1" l="1"/>
  <c r="I678" i="1" s="1"/>
  <c r="D679" i="1"/>
  <c r="E679" i="1"/>
  <c r="F679" i="1" s="1"/>
  <c r="A681" i="1"/>
  <c r="B680" i="1"/>
  <c r="C680" i="1" s="1"/>
  <c r="H677" i="1"/>
  <c r="J677" i="1" s="1"/>
  <c r="K677" i="1" s="1"/>
  <c r="G679" i="1" l="1"/>
  <c r="I679" i="1" s="1"/>
  <c r="E680" i="1"/>
  <c r="F680" i="1" s="1"/>
  <c r="D680" i="1"/>
  <c r="H678" i="1"/>
  <c r="J678" i="1" s="1"/>
  <c r="K678" i="1" s="1"/>
  <c r="A682" i="1"/>
  <c r="B681" i="1"/>
  <c r="C681" i="1" s="1"/>
  <c r="G680" i="1" l="1"/>
  <c r="I680" i="1" s="1"/>
  <c r="D681" i="1"/>
  <c r="E681" i="1"/>
  <c r="F681" i="1" s="1"/>
  <c r="A683" i="1"/>
  <c r="B682" i="1"/>
  <c r="C682" i="1" s="1"/>
  <c r="H679" i="1"/>
  <c r="J679" i="1" s="1"/>
  <c r="K679" i="1" s="1"/>
  <c r="G681" i="1" l="1"/>
  <c r="I681" i="1" s="1"/>
  <c r="D682" i="1"/>
  <c r="E682" i="1"/>
  <c r="F682" i="1" s="1"/>
  <c r="H680" i="1"/>
  <c r="J680" i="1" s="1"/>
  <c r="K680" i="1" s="1"/>
  <c r="A684" i="1"/>
  <c r="B683" i="1"/>
  <c r="C683" i="1" s="1"/>
  <c r="G682" i="1" l="1"/>
  <c r="I682" i="1" s="1"/>
  <c r="D683" i="1"/>
  <c r="E683" i="1"/>
  <c r="F683" i="1" s="1"/>
  <c r="A685" i="1"/>
  <c r="B684" i="1"/>
  <c r="C684" i="1" s="1"/>
  <c r="H681" i="1"/>
  <c r="J681" i="1" s="1"/>
  <c r="K681" i="1" s="1"/>
  <c r="G683" i="1" l="1"/>
  <c r="I683" i="1" s="1"/>
  <c r="E684" i="1"/>
  <c r="F684" i="1" s="1"/>
  <c r="D684" i="1"/>
  <c r="H682" i="1"/>
  <c r="J682" i="1" s="1"/>
  <c r="K682" i="1" s="1"/>
  <c r="A686" i="1"/>
  <c r="B685" i="1"/>
  <c r="C685" i="1" s="1"/>
  <c r="G684" i="1" l="1"/>
  <c r="I684" i="1" s="1"/>
  <c r="D685" i="1"/>
  <c r="E685" i="1"/>
  <c r="F685" i="1" s="1"/>
  <c r="A687" i="1"/>
  <c r="B686" i="1"/>
  <c r="C686" i="1" s="1"/>
  <c r="H683" i="1"/>
  <c r="J683" i="1" s="1"/>
  <c r="K683" i="1" s="1"/>
  <c r="G685" i="1" l="1"/>
  <c r="I685" i="1" s="1"/>
  <c r="D686" i="1"/>
  <c r="E686" i="1"/>
  <c r="F686" i="1" s="1"/>
  <c r="H684" i="1"/>
  <c r="J684" i="1" s="1"/>
  <c r="K684" i="1" s="1"/>
  <c r="A688" i="1"/>
  <c r="B687" i="1"/>
  <c r="C687" i="1" s="1"/>
  <c r="D687" i="1" l="1"/>
  <c r="E687" i="1"/>
  <c r="F687" i="1" s="1"/>
  <c r="G686" i="1"/>
  <c r="I686" i="1" s="1"/>
  <c r="A689" i="1"/>
  <c r="B688" i="1"/>
  <c r="C688" i="1" s="1"/>
  <c r="H685" i="1"/>
  <c r="J685" i="1" s="1"/>
  <c r="K685" i="1" s="1"/>
  <c r="H686" i="1" l="1"/>
  <c r="J686" i="1" s="1"/>
  <c r="K686" i="1" s="1"/>
  <c r="G687" i="1"/>
  <c r="I687" i="1" s="1"/>
  <c r="D688" i="1"/>
  <c r="E688" i="1"/>
  <c r="F688" i="1" s="1"/>
  <c r="A690" i="1"/>
  <c r="B689" i="1"/>
  <c r="C689" i="1" s="1"/>
  <c r="D689" i="1" l="1"/>
  <c r="E689" i="1"/>
  <c r="F689" i="1" s="1"/>
  <c r="H687" i="1"/>
  <c r="J687" i="1" s="1"/>
  <c r="K687" i="1" s="1"/>
  <c r="A691" i="1"/>
  <c r="B690" i="1"/>
  <c r="C690" i="1" s="1"/>
  <c r="G688" i="1"/>
  <c r="I688" i="1" s="1"/>
  <c r="A692" i="1" l="1"/>
  <c r="B691" i="1"/>
  <c r="C691" i="1" s="1"/>
  <c r="H688" i="1"/>
  <c r="J688" i="1" s="1"/>
  <c r="K688" i="1" s="1"/>
  <c r="G689" i="1"/>
  <c r="I689" i="1" s="1"/>
  <c r="D690" i="1"/>
  <c r="E690" i="1"/>
  <c r="F690" i="1" s="1"/>
  <c r="D691" i="1" l="1"/>
  <c r="E691" i="1"/>
  <c r="F691" i="1" s="1"/>
  <c r="G690" i="1"/>
  <c r="I690" i="1" s="1"/>
  <c r="H689" i="1"/>
  <c r="J689" i="1" s="1"/>
  <c r="K689" i="1" s="1"/>
  <c r="A693" i="1"/>
  <c r="B692" i="1"/>
  <c r="C692" i="1" s="1"/>
  <c r="H690" i="1" l="1"/>
  <c r="J690" i="1" s="1"/>
  <c r="K690" i="1" s="1"/>
  <c r="E692" i="1"/>
  <c r="F692" i="1" s="1"/>
  <c r="D692" i="1"/>
  <c r="G691" i="1"/>
  <c r="I691" i="1" s="1"/>
  <c r="A694" i="1"/>
  <c r="B693" i="1"/>
  <c r="C693" i="1" s="1"/>
  <c r="H691" i="1" l="1"/>
  <c r="J691" i="1" s="1"/>
  <c r="K691" i="1" s="1"/>
  <c r="D693" i="1"/>
  <c r="E693" i="1"/>
  <c r="F693" i="1" s="1"/>
  <c r="A695" i="1"/>
  <c r="B694" i="1"/>
  <c r="C694" i="1" s="1"/>
  <c r="G692" i="1"/>
  <c r="I692" i="1" s="1"/>
  <c r="H692" i="1"/>
  <c r="J692" i="1" l="1"/>
  <c r="K692" i="1" s="1"/>
  <c r="G693" i="1"/>
  <c r="I693" i="1" s="1"/>
  <c r="A696" i="1"/>
  <c r="B695" i="1"/>
  <c r="C695" i="1" s="1"/>
  <c r="D694" i="1"/>
  <c r="E694" i="1"/>
  <c r="F694" i="1" s="1"/>
  <c r="D695" i="1" l="1"/>
  <c r="E695" i="1"/>
  <c r="F695" i="1" s="1"/>
  <c r="G694" i="1"/>
  <c r="I694" i="1" s="1"/>
  <c r="H694" i="1"/>
  <c r="J694" i="1" s="1"/>
  <c r="K694" i="1" s="1"/>
  <c r="H693" i="1"/>
  <c r="J693" i="1" s="1"/>
  <c r="K693" i="1" s="1"/>
  <c r="A697" i="1"/>
  <c r="B696" i="1"/>
  <c r="C696" i="1" s="1"/>
  <c r="E696" i="1" l="1"/>
  <c r="F696" i="1" s="1"/>
  <c r="D696" i="1"/>
  <c r="G695" i="1"/>
  <c r="I695" i="1" s="1"/>
  <c r="A698" i="1"/>
  <c r="B697" i="1"/>
  <c r="C697" i="1" s="1"/>
  <c r="H695" i="1" l="1"/>
  <c r="J695" i="1" s="1"/>
  <c r="K695" i="1" s="1"/>
  <c r="D697" i="1"/>
  <c r="E697" i="1"/>
  <c r="F697" i="1" s="1"/>
  <c r="A699" i="1"/>
  <c r="B698" i="1"/>
  <c r="C698" i="1" s="1"/>
  <c r="G696" i="1"/>
  <c r="I696" i="1" s="1"/>
  <c r="H696" i="1" l="1"/>
  <c r="J696" i="1" s="1"/>
  <c r="K696" i="1" s="1"/>
  <c r="D698" i="1"/>
  <c r="E698" i="1"/>
  <c r="F698" i="1" s="1"/>
  <c r="A700" i="1"/>
  <c r="B699" i="1"/>
  <c r="C699" i="1" s="1"/>
  <c r="G697" i="1"/>
  <c r="I697" i="1" s="1"/>
  <c r="H697" i="1" l="1"/>
  <c r="J697" i="1" s="1"/>
  <c r="K697" i="1" s="1"/>
  <c r="D699" i="1"/>
  <c r="E699" i="1"/>
  <c r="F699" i="1" s="1"/>
  <c r="A701" i="1"/>
  <c r="B700" i="1"/>
  <c r="C700" i="1" s="1"/>
  <c r="G698" i="1"/>
  <c r="I698" i="1" s="1"/>
  <c r="H698" i="1" l="1"/>
  <c r="J698" i="1" s="1"/>
  <c r="K698" i="1" s="1"/>
  <c r="E700" i="1"/>
  <c r="F700" i="1" s="1"/>
  <c r="D700" i="1"/>
  <c r="A702" i="1"/>
  <c r="B701" i="1"/>
  <c r="C701" i="1" s="1"/>
  <c r="G699" i="1"/>
  <c r="I699" i="1" s="1"/>
  <c r="D701" i="1" l="1"/>
  <c r="E701" i="1"/>
  <c r="F701" i="1" s="1"/>
  <c r="A703" i="1"/>
  <c r="B702" i="1"/>
  <c r="C702" i="1" s="1"/>
  <c r="H699" i="1"/>
  <c r="J699" i="1" s="1"/>
  <c r="K699" i="1" s="1"/>
  <c r="G700" i="1"/>
  <c r="I700" i="1" s="1"/>
  <c r="E702" i="1" l="1"/>
  <c r="F702" i="1" s="1"/>
  <c r="D702" i="1"/>
  <c r="H700" i="1"/>
  <c r="J700" i="1" s="1"/>
  <c r="K700" i="1" s="1"/>
  <c r="A704" i="1"/>
  <c r="B703" i="1"/>
  <c r="C703" i="1" s="1"/>
  <c r="G701" i="1"/>
  <c r="I701" i="1" s="1"/>
  <c r="A705" i="1" l="1"/>
  <c r="B704" i="1"/>
  <c r="C704" i="1" s="1"/>
  <c r="H701" i="1"/>
  <c r="J701" i="1" s="1"/>
  <c r="K701" i="1" s="1"/>
  <c r="D703" i="1"/>
  <c r="E703" i="1"/>
  <c r="F703" i="1" s="1"/>
  <c r="G702" i="1"/>
  <c r="I702" i="1" s="1"/>
  <c r="H702" i="1" l="1"/>
  <c r="J702" i="1" s="1"/>
  <c r="K702" i="1" s="1"/>
  <c r="E704" i="1"/>
  <c r="F704" i="1" s="1"/>
  <c r="D704" i="1"/>
  <c r="G703" i="1"/>
  <c r="I703" i="1" s="1"/>
  <c r="A706" i="1"/>
  <c r="B705" i="1"/>
  <c r="C705" i="1" s="1"/>
  <c r="D705" i="1" l="1"/>
  <c r="E705" i="1"/>
  <c r="F705" i="1" s="1"/>
  <c r="G704" i="1"/>
  <c r="I704" i="1" s="1"/>
  <c r="H704" i="1"/>
  <c r="J704" i="1" s="1"/>
  <c r="K704" i="1" s="1"/>
  <c r="A707" i="1"/>
  <c r="B706" i="1"/>
  <c r="C706" i="1" s="1"/>
  <c r="H703" i="1"/>
  <c r="J703" i="1" s="1"/>
  <c r="K703" i="1" s="1"/>
  <c r="G705" i="1" l="1"/>
  <c r="I705" i="1" s="1"/>
  <c r="D706" i="1"/>
  <c r="E706" i="1"/>
  <c r="F706" i="1" s="1"/>
  <c r="A708" i="1"/>
  <c r="B707" i="1"/>
  <c r="C707" i="1" s="1"/>
  <c r="G706" i="1" l="1"/>
  <c r="I706" i="1" s="1"/>
  <c r="D707" i="1"/>
  <c r="E707" i="1"/>
  <c r="F707" i="1" s="1"/>
  <c r="H705" i="1"/>
  <c r="J705" i="1" s="1"/>
  <c r="K705" i="1" s="1"/>
  <c r="A709" i="1"/>
  <c r="B708" i="1"/>
  <c r="C708" i="1" s="1"/>
  <c r="D708" i="1" l="1"/>
  <c r="E708" i="1"/>
  <c r="F708" i="1" s="1"/>
  <c r="G707" i="1"/>
  <c r="I707" i="1" s="1"/>
  <c r="A710" i="1"/>
  <c r="B709" i="1"/>
  <c r="C709" i="1" s="1"/>
  <c r="H706" i="1"/>
  <c r="J706" i="1" s="1"/>
  <c r="K706" i="1" s="1"/>
  <c r="H707" i="1" l="1"/>
  <c r="J707" i="1" s="1"/>
  <c r="K707" i="1" s="1"/>
  <c r="G708" i="1"/>
  <c r="I708" i="1" s="1"/>
  <c r="D709" i="1"/>
  <c r="E709" i="1"/>
  <c r="F709" i="1" s="1"/>
  <c r="A711" i="1"/>
  <c r="B710" i="1"/>
  <c r="C710" i="1" s="1"/>
  <c r="D710" i="1" l="1"/>
  <c r="E710" i="1"/>
  <c r="F710" i="1" s="1"/>
  <c r="H708" i="1"/>
  <c r="J708" i="1" s="1"/>
  <c r="K708" i="1" s="1"/>
  <c r="A712" i="1"/>
  <c r="B711" i="1"/>
  <c r="C711" i="1" s="1"/>
  <c r="G709" i="1"/>
  <c r="I709" i="1" s="1"/>
  <c r="A713" i="1" l="1"/>
  <c r="B712" i="1"/>
  <c r="C712" i="1" s="1"/>
  <c r="H709" i="1"/>
  <c r="J709" i="1" s="1"/>
  <c r="K709" i="1" s="1"/>
  <c r="G710" i="1"/>
  <c r="I710" i="1" s="1"/>
  <c r="D711" i="1"/>
  <c r="E711" i="1"/>
  <c r="F711" i="1" s="1"/>
  <c r="E712" i="1" l="1"/>
  <c r="F712" i="1" s="1"/>
  <c r="D712" i="1"/>
  <c r="G711" i="1"/>
  <c r="I711" i="1" s="1"/>
  <c r="H711" i="1"/>
  <c r="J711" i="1" s="1"/>
  <c r="K711" i="1" s="1"/>
  <c r="H710" i="1"/>
  <c r="J710" i="1" s="1"/>
  <c r="K710" i="1" s="1"/>
  <c r="A714" i="1"/>
  <c r="B713" i="1"/>
  <c r="C713" i="1" s="1"/>
  <c r="D713" i="1" l="1"/>
  <c r="E713" i="1"/>
  <c r="F713" i="1" s="1"/>
  <c r="A715" i="1"/>
  <c r="B714" i="1"/>
  <c r="C714" i="1" s="1"/>
  <c r="G712" i="1"/>
  <c r="I712" i="1" s="1"/>
  <c r="H712" i="1"/>
  <c r="J712" i="1" s="1"/>
  <c r="K712" i="1" s="1"/>
  <c r="D714" i="1" l="1"/>
  <c r="E714" i="1"/>
  <c r="F714" i="1" s="1"/>
  <c r="A716" i="1"/>
  <c r="B715" i="1"/>
  <c r="C715" i="1" s="1"/>
  <c r="G713" i="1"/>
  <c r="I713" i="1" s="1"/>
  <c r="H713" i="1" l="1"/>
  <c r="J713" i="1" s="1"/>
  <c r="K713" i="1" s="1"/>
  <c r="D715" i="1"/>
  <c r="E715" i="1"/>
  <c r="F715" i="1" s="1"/>
  <c r="A717" i="1"/>
  <c r="B716" i="1"/>
  <c r="C716" i="1" s="1"/>
  <c r="G714" i="1"/>
  <c r="I714" i="1" s="1"/>
  <c r="H714" i="1" l="1"/>
  <c r="J714" i="1" s="1"/>
  <c r="K714" i="1" s="1"/>
  <c r="E716" i="1"/>
  <c r="F716" i="1" s="1"/>
  <c r="D716" i="1"/>
  <c r="A718" i="1"/>
  <c r="B717" i="1"/>
  <c r="C717" i="1" s="1"/>
  <c r="G715" i="1"/>
  <c r="I715" i="1" s="1"/>
  <c r="D717" i="1" l="1"/>
  <c r="E717" i="1"/>
  <c r="F717" i="1" s="1"/>
  <c r="A719" i="1"/>
  <c r="B718" i="1"/>
  <c r="C718" i="1" s="1"/>
  <c r="H715" i="1"/>
  <c r="J715" i="1" s="1"/>
  <c r="K715" i="1" s="1"/>
  <c r="G716" i="1"/>
  <c r="I716" i="1" s="1"/>
  <c r="D718" i="1" l="1"/>
  <c r="E718" i="1"/>
  <c r="F718" i="1" s="1"/>
  <c r="H716" i="1"/>
  <c r="J716" i="1" s="1"/>
  <c r="K716" i="1" s="1"/>
  <c r="A720" i="1"/>
  <c r="B719" i="1"/>
  <c r="C719" i="1" s="1"/>
  <c r="G717" i="1"/>
  <c r="I717" i="1" s="1"/>
  <c r="A721" i="1" l="1"/>
  <c r="B720" i="1"/>
  <c r="C720" i="1" s="1"/>
  <c r="H717" i="1"/>
  <c r="J717" i="1" s="1"/>
  <c r="K717" i="1" s="1"/>
  <c r="G718" i="1"/>
  <c r="I718" i="1" s="1"/>
  <c r="D719" i="1"/>
  <c r="E719" i="1"/>
  <c r="F719" i="1" s="1"/>
  <c r="G719" i="1" l="1"/>
  <c r="I719" i="1" s="1"/>
  <c r="D720" i="1"/>
  <c r="E720" i="1"/>
  <c r="F720" i="1" s="1"/>
  <c r="H718" i="1"/>
  <c r="J718" i="1" s="1"/>
  <c r="K718" i="1" s="1"/>
  <c r="A722" i="1"/>
  <c r="B721" i="1"/>
  <c r="C721" i="1" s="1"/>
  <c r="D721" i="1" l="1"/>
  <c r="E721" i="1"/>
  <c r="F721" i="1" s="1"/>
  <c r="G720" i="1"/>
  <c r="I720" i="1" s="1"/>
  <c r="A723" i="1"/>
  <c r="B722" i="1"/>
  <c r="C722" i="1" s="1"/>
  <c r="H719" i="1"/>
  <c r="J719" i="1" s="1"/>
  <c r="K719" i="1" s="1"/>
  <c r="H720" i="1" l="1"/>
  <c r="J720" i="1" s="1"/>
  <c r="K720" i="1" s="1"/>
  <c r="G721" i="1"/>
  <c r="I721" i="1" s="1"/>
  <c r="D722" i="1"/>
  <c r="E722" i="1"/>
  <c r="F722" i="1" s="1"/>
  <c r="A724" i="1"/>
  <c r="B723" i="1"/>
  <c r="C723" i="1" s="1"/>
  <c r="D723" i="1" l="1"/>
  <c r="E723" i="1"/>
  <c r="F723" i="1" s="1"/>
  <c r="H721" i="1"/>
  <c r="J721" i="1" s="1"/>
  <c r="K721" i="1" s="1"/>
  <c r="A725" i="1"/>
  <c r="B724" i="1"/>
  <c r="C724" i="1" s="1"/>
  <c r="G722" i="1"/>
  <c r="I722" i="1" s="1"/>
  <c r="A726" i="1" l="1"/>
  <c r="B725" i="1"/>
  <c r="C725" i="1" s="1"/>
  <c r="H722" i="1"/>
  <c r="J722" i="1" s="1"/>
  <c r="K722" i="1" s="1"/>
  <c r="G723" i="1"/>
  <c r="I723" i="1" s="1"/>
  <c r="E724" i="1"/>
  <c r="F724" i="1" s="1"/>
  <c r="D724" i="1"/>
  <c r="D725" i="1" l="1"/>
  <c r="E725" i="1"/>
  <c r="F725" i="1" s="1"/>
  <c r="G724" i="1"/>
  <c r="I724" i="1" s="1"/>
  <c r="H724" i="1"/>
  <c r="J724" i="1" s="1"/>
  <c r="K724" i="1" s="1"/>
  <c r="H723" i="1"/>
  <c r="J723" i="1" s="1"/>
  <c r="K723" i="1" s="1"/>
  <c r="A727" i="1"/>
  <c r="B726" i="1"/>
  <c r="C726" i="1" s="1"/>
  <c r="E726" i="1" l="1"/>
  <c r="F726" i="1" s="1"/>
  <c r="D726" i="1"/>
  <c r="G725" i="1"/>
  <c r="I725" i="1" s="1"/>
  <c r="A728" i="1"/>
  <c r="B727" i="1"/>
  <c r="C727" i="1" s="1"/>
  <c r="A729" i="1" l="1"/>
  <c r="B728" i="1"/>
  <c r="C728" i="1" s="1"/>
  <c r="H725" i="1"/>
  <c r="J725" i="1" s="1"/>
  <c r="K725" i="1" s="1"/>
  <c r="D727" i="1"/>
  <c r="E727" i="1"/>
  <c r="F727" i="1" s="1"/>
  <c r="G726" i="1"/>
  <c r="I726" i="1" s="1"/>
  <c r="H726" i="1" l="1"/>
  <c r="J726" i="1" s="1"/>
  <c r="K726" i="1" s="1"/>
  <c r="E728" i="1"/>
  <c r="F728" i="1" s="1"/>
  <c r="D728" i="1"/>
  <c r="G727" i="1"/>
  <c r="I727" i="1" s="1"/>
  <c r="A730" i="1"/>
  <c r="B729" i="1"/>
  <c r="C729" i="1" s="1"/>
  <c r="D729" i="1" l="1"/>
  <c r="E729" i="1"/>
  <c r="F729" i="1" s="1"/>
  <c r="G728" i="1"/>
  <c r="I728" i="1" s="1"/>
  <c r="H728" i="1"/>
  <c r="J728" i="1" s="1"/>
  <c r="K728" i="1" s="1"/>
  <c r="A731" i="1"/>
  <c r="B730" i="1"/>
  <c r="C730" i="1" s="1"/>
  <c r="H727" i="1"/>
  <c r="J727" i="1" s="1"/>
  <c r="K727" i="1" s="1"/>
  <c r="G729" i="1" l="1"/>
  <c r="I729" i="1" s="1"/>
  <c r="E730" i="1"/>
  <c r="F730" i="1" s="1"/>
  <c r="D730" i="1"/>
  <c r="A732" i="1"/>
  <c r="B731" i="1"/>
  <c r="C731" i="1" s="1"/>
  <c r="G730" i="1" l="1"/>
  <c r="I730" i="1" s="1"/>
  <c r="D731" i="1"/>
  <c r="E731" i="1"/>
  <c r="F731" i="1" s="1"/>
  <c r="H729" i="1"/>
  <c r="J729" i="1" s="1"/>
  <c r="K729" i="1" s="1"/>
  <c r="A733" i="1"/>
  <c r="B732" i="1"/>
  <c r="C732" i="1" s="1"/>
  <c r="E732" i="1" l="1"/>
  <c r="F732" i="1" s="1"/>
  <c r="D732" i="1"/>
  <c r="G731" i="1"/>
  <c r="I731" i="1" s="1"/>
  <c r="A734" i="1"/>
  <c r="B733" i="1"/>
  <c r="C733" i="1" s="1"/>
  <c r="H730" i="1"/>
  <c r="J730" i="1" s="1"/>
  <c r="K730" i="1" s="1"/>
  <c r="H731" i="1" l="1"/>
  <c r="J731" i="1" s="1"/>
  <c r="K731" i="1" s="1"/>
  <c r="D733" i="1"/>
  <c r="E733" i="1"/>
  <c r="F733" i="1" s="1"/>
  <c r="A735" i="1"/>
  <c r="B734" i="1"/>
  <c r="C734" i="1" s="1"/>
  <c r="G732" i="1"/>
  <c r="I732" i="1" s="1"/>
  <c r="H732" i="1" l="1"/>
  <c r="J732" i="1" s="1"/>
  <c r="K732" i="1" s="1"/>
  <c r="G733" i="1"/>
  <c r="I733" i="1" s="1"/>
  <c r="A736" i="1"/>
  <c r="B735" i="1"/>
  <c r="C735" i="1" s="1"/>
  <c r="D734" i="1"/>
  <c r="E734" i="1"/>
  <c r="F734" i="1" s="1"/>
  <c r="D735" i="1" l="1"/>
  <c r="E735" i="1"/>
  <c r="F735" i="1" s="1"/>
  <c r="A737" i="1"/>
  <c r="B736" i="1"/>
  <c r="C736" i="1" s="1"/>
  <c r="G734" i="1"/>
  <c r="I734" i="1" s="1"/>
  <c r="H734" i="1"/>
  <c r="J734" i="1" s="1"/>
  <c r="K734" i="1" s="1"/>
  <c r="H733" i="1"/>
  <c r="J733" i="1" s="1"/>
  <c r="K733" i="1" s="1"/>
  <c r="D736" i="1" l="1"/>
  <c r="E736" i="1"/>
  <c r="F736" i="1" s="1"/>
  <c r="A738" i="1"/>
  <c r="B737" i="1"/>
  <c r="C737" i="1" s="1"/>
  <c r="G735" i="1"/>
  <c r="I735" i="1" s="1"/>
  <c r="H735" i="1"/>
  <c r="J735" i="1" l="1"/>
  <c r="K735" i="1" s="1"/>
  <c r="D737" i="1"/>
  <c r="E737" i="1"/>
  <c r="F737" i="1" s="1"/>
  <c r="A739" i="1"/>
  <c r="B738" i="1"/>
  <c r="C738" i="1" s="1"/>
  <c r="G736" i="1"/>
  <c r="I736" i="1" s="1"/>
  <c r="H736" i="1" l="1"/>
  <c r="J736" i="1" s="1"/>
  <c r="K736" i="1" s="1"/>
  <c r="D738" i="1"/>
  <c r="E738" i="1"/>
  <c r="F738" i="1" s="1"/>
  <c r="A740" i="1"/>
  <c r="B739" i="1"/>
  <c r="C739" i="1" s="1"/>
  <c r="G737" i="1"/>
  <c r="I737" i="1" s="1"/>
  <c r="H737" i="1" l="1"/>
  <c r="J737" i="1" s="1"/>
  <c r="K737" i="1" s="1"/>
  <c r="D739" i="1"/>
  <c r="E739" i="1"/>
  <c r="F739" i="1" s="1"/>
  <c r="A741" i="1"/>
  <c r="B740" i="1"/>
  <c r="C740" i="1" s="1"/>
  <c r="G738" i="1"/>
  <c r="I738" i="1" s="1"/>
  <c r="H738" i="1" l="1"/>
  <c r="J738" i="1" s="1"/>
  <c r="K738" i="1" s="1"/>
  <c r="E740" i="1"/>
  <c r="F740" i="1" s="1"/>
  <c r="D740" i="1"/>
  <c r="A742" i="1"/>
  <c r="B741" i="1"/>
  <c r="C741" i="1" s="1"/>
  <c r="G739" i="1"/>
  <c r="I739" i="1" s="1"/>
  <c r="A743" i="1" l="1"/>
  <c r="B742" i="1"/>
  <c r="C742" i="1" s="1"/>
  <c r="D741" i="1"/>
  <c r="E741" i="1"/>
  <c r="F741" i="1" s="1"/>
  <c r="H739" i="1"/>
  <c r="J739" i="1" s="1"/>
  <c r="K739" i="1" s="1"/>
  <c r="G740" i="1"/>
  <c r="I740" i="1" s="1"/>
  <c r="G741" i="1" l="1"/>
  <c r="I741" i="1" s="1"/>
  <c r="H740" i="1"/>
  <c r="J740" i="1" s="1"/>
  <c r="K740" i="1" s="1"/>
  <c r="D742" i="1"/>
  <c r="E742" i="1"/>
  <c r="F742" i="1" s="1"/>
  <c r="A744" i="1"/>
  <c r="B743" i="1"/>
  <c r="C743" i="1" s="1"/>
  <c r="D743" i="1" l="1"/>
  <c r="E743" i="1"/>
  <c r="F743" i="1" s="1"/>
  <c r="A745" i="1"/>
  <c r="B744" i="1"/>
  <c r="C744" i="1" s="1"/>
  <c r="H741" i="1"/>
  <c r="J741" i="1" s="1"/>
  <c r="K741" i="1" s="1"/>
  <c r="G742" i="1"/>
  <c r="I742" i="1" s="1"/>
  <c r="E744" i="1" l="1"/>
  <c r="F744" i="1" s="1"/>
  <c r="D744" i="1"/>
  <c r="H742" i="1"/>
  <c r="J742" i="1" s="1"/>
  <c r="K742" i="1" s="1"/>
  <c r="A746" i="1"/>
  <c r="B745" i="1"/>
  <c r="C745" i="1" s="1"/>
  <c r="G743" i="1"/>
  <c r="I743" i="1" s="1"/>
  <c r="A747" i="1" l="1"/>
  <c r="B746" i="1"/>
  <c r="C746" i="1" s="1"/>
  <c r="H743" i="1"/>
  <c r="J743" i="1" s="1"/>
  <c r="K743" i="1" s="1"/>
  <c r="D745" i="1"/>
  <c r="E745" i="1"/>
  <c r="F745" i="1" s="1"/>
  <c r="G744" i="1"/>
  <c r="I744" i="1" s="1"/>
  <c r="H744" i="1" l="1"/>
  <c r="J744" i="1" s="1"/>
  <c r="K744" i="1" s="1"/>
  <c r="D746" i="1"/>
  <c r="E746" i="1"/>
  <c r="F746" i="1" s="1"/>
  <c r="G745" i="1"/>
  <c r="I745" i="1" s="1"/>
  <c r="A748" i="1"/>
  <c r="B747" i="1"/>
  <c r="C747" i="1" s="1"/>
  <c r="G746" i="1" l="1"/>
  <c r="I746" i="1" s="1"/>
  <c r="D747" i="1"/>
  <c r="E747" i="1"/>
  <c r="F747" i="1" s="1"/>
  <c r="A749" i="1"/>
  <c r="B748" i="1"/>
  <c r="C748" i="1" s="1"/>
  <c r="H745" i="1"/>
  <c r="J745" i="1" s="1"/>
  <c r="K745" i="1" s="1"/>
  <c r="G747" i="1" l="1"/>
  <c r="I747" i="1" s="1"/>
  <c r="E748" i="1"/>
  <c r="F748" i="1" s="1"/>
  <c r="D748" i="1"/>
  <c r="H746" i="1"/>
  <c r="J746" i="1" s="1"/>
  <c r="K746" i="1" s="1"/>
  <c r="A750" i="1"/>
  <c r="B749" i="1"/>
  <c r="C749" i="1" s="1"/>
  <c r="G748" i="1" l="1"/>
  <c r="I748" i="1" s="1"/>
  <c r="D749" i="1"/>
  <c r="E749" i="1"/>
  <c r="F749" i="1" s="1"/>
  <c r="A751" i="1"/>
  <c r="B750" i="1"/>
  <c r="C750" i="1" s="1"/>
  <c r="H747" i="1"/>
  <c r="J747" i="1" s="1"/>
  <c r="K747" i="1" s="1"/>
  <c r="G749" i="1" l="1"/>
  <c r="I749" i="1" s="1"/>
  <c r="D750" i="1"/>
  <c r="E750" i="1"/>
  <c r="F750" i="1" s="1"/>
  <c r="H748" i="1"/>
  <c r="J748" i="1" s="1"/>
  <c r="K748" i="1" s="1"/>
  <c r="A752" i="1"/>
  <c r="B751" i="1"/>
  <c r="C751" i="1" s="1"/>
  <c r="G750" i="1" l="1"/>
  <c r="I750" i="1" s="1"/>
  <c r="D751" i="1"/>
  <c r="E751" i="1"/>
  <c r="F751" i="1" s="1"/>
  <c r="A753" i="1"/>
  <c r="B752" i="1"/>
  <c r="C752" i="1" s="1"/>
  <c r="H749" i="1"/>
  <c r="J749" i="1" s="1"/>
  <c r="K749" i="1" s="1"/>
  <c r="G751" i="1" l="1"/>
  <c r="I751" i="1" s="1"/>
  <c r="D752" i="1"/>
  <c r="E752" i="1"/>
  <c r="F752" i="1" s="1"/>
  <c r="H750" i="1"/>
  <c r="J750" i="1" s="1"/>
  <c r="K750" i="1" s="1"/>
  <c r="A754" i="1"/>
  <c r="B753" i="1"/>
  <c r="C753" i="1" s="1"/>
  <c r="D753" i="1" l="1"/>
  <c r="E753" i="1"/>
  <c r="F753" i="1" s="1"/>
  <c r="G752" i="1"/>
  <c r="I752" i="1" s="1"/>
  <c r="A755" i="1"/>
  <c r="B754" i="1"/>
  <c r="C754" i="1" s="1"/>
  <c r="H751" i="1"/>
  <c r="J751" i="1" s="1"/>
  <c r="K751" i="1" s="1"/>
  <c r="H752" i="1" l="1"/>
  <c r="J752" i="1" s="1"/>
  <c r="K752" i="1" s="1"/>
  <c r="G753" i="1"/>
  <c r="I753" i="1" s="1"/>
  <c r="D754" i="1"/>
  <c r="E754" i="1"/>
  <c r="F754" i="1" s="1"/>
  <c r="A756" i="1"/>
  <c r="B755" i="1"/>
  <c r="C755" i="1" s="1"/>
  <c r="D755" i="1" l="1"/>
  <c r="E755" i="1"/>
  <c r="F755" i="1" s="1"/>
  <c r="H753" i="1"/>
  <c r="J753" i="1" s="1"/>
  <c r="K753" i="1" s="1"/>
  <c r="A757" i="1"/>
  <c r="B756" i="1"/>
  <c r="C756" i="1" s="1"/>
  <c r="G754" i="1"/>
  <c r="I754" i="1" s="1"/>
  <c r="A758" i="1" l="1"/>
  <c r="B757" i="1"/>
  <c r="C757" i="1" s="1"/>
  <c r="H754" i="1"/>
  <c r="J754" i="1" s="1"/>
  <c r="K754" i="1" s="1"/>
  <c r="G755" i="1"/>
  <c r="I755" i="1" s="1"/>
  <c r="D756" i="1"/>
  <c r="E756" i="1"/>
  <c r="F756" i="1" s="1"/>
  <c r="D757" i="1" l="1"/>
  <c r="E757" i="1"/>
  <c r="F757" i="1" s="1"/>
  <c r="G756" i="1"/>
  <c r="I756" i="1" s="1"/>
  <c r="H756" i="1"/>
  <c r="J756" i="1" s="1"/>
  <c r="K756" i="1" s="1"/>
  <c r="H755" i="1"/>
  <c r="J755" i="1" s="1"/>
  <c r="K755" i="1" s="1"/>
  <c r="A759" i="1"/>
  <c r="B758" i="1"/>
  <c r="C758" i="1" s="1"/>
  <c r="D758" i="1" l="1"/>
  <c r="E758" i="1"/>
  <c r="F758" i="1" s="1"/>
  <c r="G757" i="1"/>
  <c r="I757" i="1" s="1"/>
  <c r="H757" i="1"/>
  <c r="J757" i="1" s="1"/>
  <c r="K757" i="1" s="1"/>
  <c r="A760" i="1"/>
  <c r="B759" i="1"/>
  <c r="C759" i="1" s="1"/>
  <c r="G758" i="1" l="1"/>
  <c r="I758" i="1" s="1"/>
  <c r="D759" i="1"/>
  <c r="E759" i="1"/>
  <c r="F759" i="1" s="1"/>
  <c r="A761" i="1"/>
  <c r="B760" i="1"/>
  <c r="C760" i="1" s="1"/>
  <c r="G759" i="1" l="1"/>
  <c r="I759" i="1" s="1"/>
  <c r="E760" i="1"/>
  <c r="F760" i="1" s="1"/>
  <c r="D760" i="1"/>
  <c r="H758" i="1"/>
  <c r="J758" i="1" s="1"/>
  <c r="K758" i="1" s="1"/>
  <c r="A762" i="1"/>
  <c r="B761" i="1"/>
  <c r="C761" i="1" s="1"/>
  <c r="G760" i="1" l="1"/>
  <c r="I760" i="1" s="1"/>
  <c r="D761" i="1"/>
  <c r="E761" i="1"/>
  <c r="F761" i="1" s="1"/>
  <c r="A763" i="1"/>
  <c r="B762" i="1"/>
  <c r="C762" i="1" s="1"/>
  <c r="H759" i="1"/>
  <c r="J759" i="1" s="1"/>
  <c r="K759" i="1" s="1"/>
  <c r="G761" i="1" l="1"/>
  <c r="I761" i="1" s="1"/>
  <c r="D762" i="1"/>
  <c r="E762" i="1"/>
  <c r="F762" i="1" s="1"/>
  <c r="H760" i="1"/>
  <c r="J760" i="1" s="1"/>
  <c r="K760" i="1" s="1"/>
  <c r="A764" i="1"/>
  <c r="B763" i="1"/>
  <c r="C763" i="1" s="1"/>
  <c r="G762" i="1" l="1"/>
  <c r="I762" i="1" s="1"/>
  <c r="D763" i="1"/>
  <c r="E763" i="1"/>
  <c r="F763" i="1" s="1"/>
  <c r="A765" i="1"/>
  <c r="B764" i="1"/>
  <c r="C764" i="1" s="1"/>
  <c r="H761" i="1"/>
  <c r="J761" i="1" s="1"/>
  <c r="K761" i="1" s="1"/>
  <c r="G763" i="1" l="1"/>
  <c r="I763" i="1" s="1"/>
  <c r="E764" i="1"/>
  <c r="F764" i="1" s="1"/>
  <c r="D764" i="1"/>
  <c r="H762" i="1"/>
  <c r="J762" i="1" s="1"/>
  <c r="K762" i="1" s="1"/>
  <c r="A766" i="1"/>
  <c r="B765" i="1"/>
  <c r="C765" i="1" s="1"/>
  <c r="G764" i="1" l="1"/>
  <c r="I764" i="1" s="1"/>
  <c r="D765" i="1"/>
  <c r="E765" i="1"/>
  <c r="F765" i="1" s="1"/>
  <c r="A767" i="1"/>
  <c r="B766" i="1"/>
  <c r="C766" i="1" s="1"/>
  <c r="H763" i="1"/>
  <c r="J763" i="1" s="1"/>
  <c r="K763" i="1" s="1"/>
  <c r="G765" i="1" l="1"/>
  <c r="I765" i="1" s="1"/>
  <c r="D766" i="1"/>
  <c r="E766" i="1"/>
  <c r="F766" i="1" s="1"/>
  <c r="H764" i="1"/>
  <c r="J764" i="1" s="1"/>
  <c r="K764" i="1" s="1"/>
  <c r="A768" i="1"/>
  <c r="B767" i="1"/>
  <c r="C767" i="1" s="1"/>
  <c r="D767" i="1" l="1"/>
  <c r="E767" i="1"/>
  <c r="F767" i="1" s="1"/>
  <c r="G766" i="1"/>
  <c r="I766" i="1" s="1"/>
  <c r="A769" i="1"/>
  <c r="B768" i="1"/>
  <c r="C768" i="1" s="1"/>
  <c r="H765" i="1"/>
  <c r="J765" i="1" s="1"/>
  <c r="K765" i="1" s="1"/>
  <c r="H766" i="1" l="1"/>
  <c r="J766" i="1" s="1"/>
  <c r="K766" i="1" s="1"/>
  <c r="G767" i="1"/>
  <c r="I767" i="1" s="1"/>
  <c r="E768" i="1"/>
  <c r="F768" i="1" s="1"/>
  <c r="D768" i="1"/>
  <c r="A770" i="1"/>
  <c r="B769" i="1"/>
  <c r="C769" i="1" s="1"/>
  <c r="D769" i="1" l="1"/>
  <c r="E769" i="1"/>
  <c r="F769" i="1" s="1"/>
  <c r="H767" i="1"/>
  <c r="J767" i="1" s="1"/>
  <c r="K767" i="1" s="1"/>
  <c r="G768" i="1"/>
  <c r="I768" i="1" s="1"/>
  <c r="A771" i="1"/>
  <c r="B770" i="1"/>
  <c r="C770" i="1" s="1"/>
  <c r="G769" i="1" l="1"/>
  <c r="I769" i="1" s="1"/>
  <c r="D770" i="1"/>
  <c r="E770" i="1"/>
  <c r="F770" i="1" s="1"/>
  <c r="A772" i="1"/>
  <c r="B771" i="1"/>
  <c r="C771" i="1" s="1"/>
  <c r="H768" i="1"/>
  <c r="J768" i="1" s="1"/>
  <c r="K768" i="1" s="1"/>
  <c r="D771" i="1" l="1"/>
  <c r="E771" i="1"/>
  <c r="F771" i="1" s="1"/>
  <c r="H769" i="1"/>
  <c r="J769" i="1" s="1"/>
  <c r="K769" i="1" s="1"/>
  <c r="G770" i="1"/>
  <c r="I770" i="1" s="1"/>
  <c r="A773" i="1"/>
  <c r="B772" i="1"/>
  <c r="C772" i="1" s="1"/>
  <c r="G771" i="1" l="1"/>
  <c r="I771" i="1" s="1"/>
  <c r="D772" i="1"/>
  <c r="E772" i="1"/>
  <c r="F772" i="1" s="1"/>
  <c r="A774" i="1"/>
  <c r="B773" i="1"/>
  <c r="C773" i="1" s="1"/>
  <c r="H770" i="1"/>
  <c r="J770" i="1" s="1"/>
  <c r="K770" i="1" s="1"/>
  <c r="G772" i="1" l="1"/>
  <c r="I772" i="1" s="1"/>
  <c r="D773" i="1"/>
  <c r="E773" i="1"/>
  <c r="F773" i="1" s="1"/>
  <c r="H771" i="1"/>
  <c r="J771" i="1" s="1"/>
  <c r="K771" i="1" s="1"/>
  <c r="A775" i="1"/>
  <c r="B774" i="1"/>
  <c r="C774" i="1" s="1"/>
  <c r="G773" i="1" l="1"/>
  <c r="I773" i="1" s="1"/>
  <c r="D774" i="1"/>
  <c r="E774" i="1"/>
  <c r="F774" i="1" s="1"/>
  <c r="A776" i="1"/>
  <c r="B775" i="1"/>
  <c r="C775" i="1" s="1"/>
  <c r="H772" i="1"/>
  <c r="J772" i="1" s="1"/>
  <c r="K772" i="1" s="1"/>
  <c r="G774" i="1" l="1"/>
  <c r="I774" i="1" s="1"/>
  <c r="D775" i="1"/>
  <c r="E775" i="1"/>
  <c r="F775" i="1" s="1"/>
  <c r="H773" i="1"/>
  <c r="J773" i="1" s="1"/>
  <c r="K773" i="1" s="1"/>
  <c r="A777" i="1"/>
  <c r="B776" i="1"/>
  <c r="C776" i="1" s="1"/>
  <c r="E776" i="1" l="1"/>
  <c r="F776" i="1" s="1"/>
  <c r="D776" i="1"/>
  <c r="G775" i="1"/>
  <c r="I775" i="1" s="1"/>
  <c r="A778" i="1"/>
  <c r="B777" i="1"/>
  <c r="C777" i="1" s="1"/>
  <c r="H774" i="1"/>
  <c r="J774" i="1" s="1"/>
  <c r="K774" i="1" s="1"/>
  <c r="H775" i="1" l="1"/>
  <c r="J775" i="1" s="1"/>
  <c r="K775" i="1" s="1"/>
  <c r="D777" i="1"/>
  <c r="E777" i="1"/>
  <c r="F777" i="1" s="1"/>
  <c r="A779" i="1"/>
  <c r="B778" i="1"/>
  <c r="C778" i="1" s="1"/>
  <c r="G776" i="1"/>
  <c r="I776" i="1" s="1"/>
  <c r="H776" i="1"/>
  <c r="J776" i="1" s="1"/>
  <c r="K776" i="1" s="1"/>
  <c r="G777" i="1" l="1"/>
  <c r="I777" i="1" s="1"/>
  <c r="A780" i="1"/>
  <c r="B779" i="1"/>
  <c r="C779" i="1" s="1"/>
  <c r="D778" i="1"/>
  <c r="E778" i="1"/>
  <c r="F778" i="1" s="1"/>
  <c r="D779" i="1" l="1"/>
  <c r="E779" i="1"/>
  <c r="F779" i="1" s="1"/>
  <c r="A781" i="1"/>
  <c r="B780" i="1"/>
  <c r="C780" i="1" s="1"/>
  <c r="G778" i="1"/>
  <c r="I778" i="1" s="1"/>
  <c r="H778" i="1"/>
  <c r="J778" i="1" s="1"/>
  <c r="K778" i="1" s="1"/>
  <c r="H777" i="1"/>
  <c r="J777" i="1" s="1"/>
  <c r="K777" i="1" s="1"/>
  <c r="E780" i="1" l="1"/>
  <c r="F780" i="1" s="1"/>
  <c r="D780" i="1"/>
  <c r="A782" i="1"/>
  <c r="B781" i="1"/>
  <c r="C781" i="1" s="1"/>
  <c r="G779" i="1"/>
  <c r="I779" i="1" s="1"/>
  <c r="D781" i="1" l="1"/>
  <c r="E781" i="1"/>
  <c r="F781" i="1" s="1"/>
  <c r="A783" i="1"/>
  <c r="B782" i="1"/>
  <c r="C782" i="1" s="1"/>
  <c r="H779" i="1"/>
  <c r="J779" i="1" s="1"/>
  <c r="K779" i="1" s="1"/>
  <c r="G780" i="1"/>
  <c r="I780" i="1" s="1"/>
  <c r="D782" i="1" l="1"/>
  <c r="E782" i="1"/>
  <c r="F782" i="1" s="1"/>
  <c r="H780" i="1"/>
  <c r="J780" i="1" s="1"/>
  <c r="K780" i="1" s="1"/>
  <c r="A784" i="1"/>
  <c r="B783" i="1"/>
  <c r="C783" i="1" s="1"/>
  <c r="G781" i="1"/>
  <c r="I781" i="1" s="1"/>
  <c r="A785" i="1" l="1"/>
  <c r="B784" i="1"/>
  <c r="C784" i="1" s="1"/>
  <c r="H781" i="1"/>
  <c r="J781" i="1" s="1"/>
  <c r="K781" i="1" s="1"/>
  <c r="G782" i="1"/>
  <c r="I782" i="1" s="1"/>
  <c r="D783" i="1"/>
  <c r="E783" i="1"/>
  <c r="F783" i="1" s="1"/>
  <c r="D784" i="1" l="1"/>
  <c r="E784" i="1"/>
  <c r="F784" i="1" s="1"/>
  <c r="G783" i="1"/>
  <c r="I783" i="1" s="1"/>
  <c r="H783" i="1"/>
  <c r="J783" i="1" s="1"/>
  <c r="K783" i="1" s="1"/>
  <c r="H782" i="1"/>
  <c r="J782" i="1" s="1"/>
  <c r="K782" i="1" s="1"/>
  <c r="A786" i="1"/>
  <c r="B785" i="1"/>
  <c r="C785" i="1" s="1"/>
  <c r="D785" i="1" l="1"/>
  <c r="E785" i="1"/>
  <c r="F785" i="1" s="1"/>
  <c r="G784" i="1"/>
  <c r="I784" i="1" s="1"/>
  <c r="H784" i="1"/>
  <c r="J784" i="1" s="1"/>
  <c r="K784" i="1" s="1"/>
  <c r="A787" i="1"/>
  <c r="B786" i="1"/>
  <c r="C786" i="1" s="1"/>
  <c r="G785" i="1" l="1"/>
  <c r="I785" i="1" s="1"/>
  <c r="D786" i="1"/>
  <c r="E786" i="1"/>
  <c r="F786" i="1" s="1"/>
  <c r="A788" i="1"/>
  <c r="B787" i="1"/>
  <c r="C787" i="1" s="1"/>
  <c r="G786" i="1" l="1"/>
  <c r="I786" i="1" s="1"/>
  <c r="D787" i="1"/>
  <c r="E787" i="1"/>
  <c r="F787" i="1" s="1"/>
  <c r="H785" i="1"/>
  <c r="J785" i="1" s="1"/>
  <c r="K785" i="1" s="1"/>
  <c r="A789" i="1"/>
  <c r="B788" i="1"/>
  <c r="C788" i="1" s="1"/>
  <c r="E788" i="1" l="1"/>
  <c r="F788" i="1" s="1"/>
  <c r="D788" i="1"/>
  <c r="G787" i="1"/>
  <c r="I787" i="1" s="1"/>
  <c r="A790" i="1"/>
  <c r="B789" i="1"/>
  <c r="C789" i="1" s="1"/>
  <c r="H786" i="1"/>
  <c r="J786" i="1" s="1"/>
  <c r="K786" i="1" s="1"/>
  <c r="H787" i="1" l="1"/>
  <c r="J787" i="1" s="1"/>
  <c r="K787" i="1" s="1"/>
  <c r="D789" i="1"/>
  <c r="E789" i="1"/>
  <c r="F789" i="1" s="1"/>
  <c r="A791" i="1"/>
  <c r="B790" i="1"/>
  <c r="C790" i="1" s="1"/>
  <c r="G788" i="1"/>
  <c r="I788" i="1" s="1"/>
  <c r="H788" i="1" l="1"/>
  <c r="J788" i="1" s="1"/>
  <c r="K788" i="1" s="1"/>
  <c r="G789" i="1"/>
  <c r="I789" i="1" s="1"/>
  <c r="A792" i="1"/>
  <c r="B791" i="1"/>
  <c r="C791" i="1" s="1"/>
  <c r="D790" i="1"/>
  <c r="E790" i="1"/>
  <c r="F790" i="1" s="1"/>
  <c r="D791" i="1" l="1"/>
  <c r="E791" i="1"/>
  <c r="F791" i="1" s="1"/>
  <c r="A793" i="1"/>
  <c r="B792" i="1"/>
  <c r="C792" i="1" s="1"/>
  <c r="G790" i="1"/>
  <c r="I790" i="1" s="1"/>
  <c r="H790" i="1"/>
  <c r="J790" i="1" s="1"/>
  <c r="K790" i="1" s="1"/>
  <c r="H789" i="1"/>
  <c r="J789" i="1" s="1"/>
  <c r="K789" i="1" s="1"/>
  <c r="E792" i="1" l="1"/>
  <c r="F792" i="1" s="1"/>
  <c r="D792" i="1"/>
  <c r="A794" i="1"/>
  <c r="B793" i="1"/>
  <c r="C793" i="1" s="1"/>
  <c r="G791" i="1"/>
  <c r="I791" i="1" s="1"/>
  <c r="H791" i="1" l="1"/>
  <c r="J791" i="1" s="1"/>
  <c r="K791" i="1" s="1"/>
  <c r="D793" i="1"/>
  <c r="E793" i="1"/>
  <c r="F793" i="1" s="1"/>
  <c r="A795" i="1"/>
  <c r="B794" i="1"/>
  <c r="C794" i="1" s="1"/>
  <c r="G792" i="1"/>
  <c r="I792" i="1" s="1"/>
  <c r="E794" i="1" l="1"/>
  <c r="F794" i="1" s="1"/>
  <c r="D794" i="1"/>
  <c r="A796" i="1"/>
  <c r="B795" i="1"/>
  <c r="C795" i="1" s="1"/>
  <c r="H792" i="1"/>
  <c r="J792" i="1" s="1"/>
  <c r="K792" i="1" s="1"/>
  <c r="G793" i="1"/>
  <c r="I793" i="1" s="1"/>
  <c r="D795" i="1" l="1"/>
  <c r="E795" i="1"/>
  <c r="F795" i="1" s="1"/>
  <c r="H793" i="1"/>
  <c r="J793" i="1" s="1"/>
  <c r="K793" i="1" s="1"/>
  <c r="A797" i="1"/>
  <c r="B796" i="1"/>
  <c r="C796" i="1" s="1"/>
  <c r="G794" i="1"/>
  <c r="I794" i="1" s="1"/>
  <c r="A798" i="1" l="1"/>
  <c r="B797" i="1"/>
  <c r="C797" i="1" s="1"/>
  <c r="H794" i="1"/>
  <c r="J794" i="1" s="1"/>
  <c r="K794" i="1" s="1"/>
  <c r="G795" i="1"/>
  <c r="I795" i="1" s="1"/>
  <c r="E796" i="1"/>
  <c r="F796" i="1" s="1"/>
  <c r="D796" i="1"/>
  <c r="D797" i="1" l="1"/>
  <c r="E797" i="1"/>
  <c r="F797" i="1" s="1"/>
  <c r="G796" i="1"/>
  <c r="I796" i="1" s="1"/>
  <c r="H796" i="1"/>
  <c r="J796" i="1" s="1"/>
  <c r="K796" i="1" s="1"/>
  <c r="H795" i="1"/>
  <c r="J795" i="1" s="1"/>
  <c r="K795" i="1" s="1"/>
  <c r="A799" i="1"/>
  <c r="B798" i="1"/>
  <c r="C798" i="1" s="1"/>
  <c r="D798" i="1" l="1"/>
  <c r="E798" i="1"/>
  <c r="F798" i="1" s="1"/>
  <c r="G797" i="1"/>
  <c r="I797" i="1" s="1"/>
  <c r="H797" i="1"/>
  <c r="A800" i="1"/>
  <c r="B799" i="1"/>
  <c r="C799" i="1" s="1"/>
  <c r="G798" i="1" l="1"/>
  <c r="I798" i="1" s="1"/>
  <c r="J797" i="1"/>
  <c r="K797" i="1" s="1"/>
  <c r="D799" i="1"/>
  <c r="E799" i="1"/>
  <c r="F799" i="1" s="1"/>
  <c r="A801" i="1"/>
  <c r="B800" i="1"/>
  <c r="C800" i="1" s="1"/>
  <c r="E800" i="1" l="1"/>
  <c r="F800" i="1" s="1"/>
  <c r="D800" i="1"/>
  <c r="A802" i="1"/>
  <c r="B801" i="1"/>
  <c r="C801" i="1" s="1"/>
  <c r="H798" i="1"/>
  <c r="J798" i="1" s="1"/>
  <c r="K798" i="1" s="1"/>
  <c r="G799" i="1"/>
  <c r="I799" i="1" s="1"/>
  <c r="D801" i="1" l="1"/>
  <c r="E801" i="1"/>
  <c r="F801" i="1" s="1"/>
  <c r="H799" i="1"/>
  <c r="J799" i="1" s="1"/>
  <c r="K799" i="1" s="1"/>
  <c r="A803" i="1"/>
  <c r="B802" i="1"/>
  <c r="C802" i="1" s="1"/>
  <c r="G800" i="1"/>
  <c r="I800" i="1" s="1"/>
  <c r="A804" i="1" l="1"/>
  <c r="B803" i="1"/>
  <c r="C803" i="1" s="1"/>
  <c r="H800" i="1"/>
  <c r="J800" i="1" s="1"/>
  <c r="K800" i="1" s="1"/>
  <c r="G801" i="1"/>
  <c r="I801" i="1" s="1"/>
  <c r="D802" i="1"/>
  <c r="E802" i="1"/>
  <c r="F802" i="1" s="1"/>
  <c r="D803" i="1" l="1"/>
  <c r="E803" i="1"/>
  <c r="F803" i="1" s="1"/>
  <c r="G802" i="1"/>
  <c r="I802" i="1" s="1"/>
  <c r="H802" i="1"/>
  <c r="J802" i="1" s="1"/>
  <c r="K802" i="1" s="1"/>
  <c r="H801" i="1"/>
  <c r="J801" i="1" s="1"/>
  <c r="K801" i="1" s="1"/>
  <c r="A805" i="1"/>
  <c r="B804" i="1"/>
  <c r="C804" i="1" s="1"/>
  <c r="E804" i="1" l="1"/>
  <c r="F804" i="1" s="1"/>
  <c r="D804" i="1"/>
  <c r="G803" i="1"/>
  <c r="I803" i="1" s="1"/>
  <c r="H803" i="1"/>
  <c r="J803" i="1" s="1"/>
  <c r="K803" i="1" s="1"/>
  <c r="A806" i="1"/>
  <c r="B805" i="1"/>
  <c r="C805" i="1" s="1"/>
  <c r="D805" i="1" l="1"/>
  <c r="E805" i="1"/>
  <c r="F805" i="1" s="1"/>
  <c r="A807" i="1"/>
  <c r="B806" i="1"/>
  <c r="C806" i="1" s="1"/>
  <c r="G804" i="1"/>
  <c r="I804" i="1" s="1"/>
  <c r="H804" i="1"/>
  <c r="J804" i="1" l="1"/>
  <c r="K804" i="1" s="1"/>
  <c r="D806" i="1"/>
  <c r="E806" i="1"/>
  <c r="F806" i="1" s="1"/>
  <c r="A808" i="1"/>
  <c r="B807" i="1"/>
  <c r="C807" i="1" s="1"/>
  <c r="G805" i="1"/>
  <c r="I805" i="1" s="1"/>
  <c r="H805" i="1" l="1"/>
  <c r="J805" i="1" s="1"/>
  <c r="K805" i="1" s="1"/>
  <c r="D807" i="1"/>
  <c r="E807" i="1"/>
  <c r="F807" i="1" s="1"/>
  <c r="A809" i="1"/>
  <c r="B808" i="1"/>
  <c r="C808" i="1" s="1"/>
  <c r="G806" i="1"/>
  <c r="I806" i="1" s="1"/>
  <c r="H806" i="1"/>
  <c r="J806" i="1" l="1"/>
  <c r="K806" i="1" s="1"/>
  <c r="E808" i="1"/>
  <c r="F808" i="1" s="1"/>
  <c r="D808" i="1"/>
  <c r="A810" i="1"/>
  <c r="B809" i="1"/>
  <c r="C809" i="1" s="1"/>
  <c r="G807" i="1"/>
  <c r="I807" i="1" s="1"/>
  <c r="D809" i="1" l="1"/>
  <c r="E809" i="1"/>
  <c r="F809" i="1" s="1"/>
  <c r="A811" i="1"/>
  <c r="B810" i="1"/>
  <c r="C810" i="1" s="1"/>
  <c r="H807" i="1"/>
  <c r="J807" i="1" s="1"/>
  <c r="K807" i="1" s="1"/>
  <c r="G808" i="1"/>
  <c r="I808" i="1" s="1"/>
  <c r="E810" i="1" l="1"/>
  <c r="F810" i="1" s="1"/>
  <c r="D810" i="1"/>
  <c r="H808" i="1"/>
  <c r="J808" i="1" s="1"/>
  <c r="K808" i="1" s="1"/>
  <c r="A812" i="1"/>
  <c r="B811" i="1"/>
  <c r="C811" i="1" s="1"/>
  <c r="G809" i="1"/>
  <c r="I809" i="1" s="1"/>
  <c r="H809" i="1" l="1"/>
  <c r="A813" i="1"/>
  <c r="B812" i="1"/>
  <c r="C812" i="1" s="1"/>
  <c r="J809" i="1"/>
  <c r="K809" i="1" s="1"/>
  <c r="D811" i="1"/>
  <c r="E811" i="1"/>
  <c r="F811" i="1" s="1"/>
  <c r="G810" i="1"/>
  <c r="I810" i="1" s="1"/>
  <c r="H810" i="1" l="1"/>
  <c r="J810" i="1" s="1"/>
  <c r="K810" i="1" s="1"/>
  <c r="D812" i="1"/>
  <c r="E812" i="1"/>
  <c r="F812" i="1" s="1"/>
  <c r="G811" i="1"/>
  <c r="I811" i="1" s="1"/>
  <c r="A814" i="1"/>
  <c r="B813" i="1"/>
  <c r="C813" i="1" s="1"/>
  <c r="G812" i="1" l="1"/>
  <c r="I812" i="1" s="1"/>
  <c r="D813" i="1"/>
  <c r="E813" i="1"/>
  <c r="F813" i="1" s="1"/>
  <c r="A815" i="1"/>
  <c r="B814" i="1"/>
  <c r="C814" i="1" s="1"/>
  <c r="H811" i="1"/>
  <c r="J811" i="1" s="1"/>
  <c r="K811" i="1" s="1"/>
  <c r="G813" i="1" l="1"/>
  <c r="I813" i="1" s="1"/>
  <c r="D814" i="1"/>
  <c r="E814" i="1"/>
  <c r="F814" i="1" s="1"/>
  <c r="H812" i="1"/>
  <c r="J812" i="1" s="1"/>
  <c r="K812" i="1" s="1"/>
  <c r="A816" i="1"/>
  <c r="B815" i="1"/>
  <c r="C815" i="1" s="1"/>
  <c r="D815" i="1" l="1"/>
  <c r="E815" i="1"/>
  <c r="F815" i="1" s="1"/>
  <c r="G814" i="1"/>
  <c r="I814" i="1" s="1"/>
  <c r="A817" i="1"/>
  <c r="B816" i="1"/>
  <c r="C816" i="1" s="1"/>
  <c r="H813" i="1"/>
  <c r="J813" i="1" s="1"/>
  <c r="K813" i="1" s="1"/>
  <c r="H814" i="1" l="1"/>
  <c r="J814" i="1" s="1"/>
  <c r="K814" i="1" s="1"/>
  <c r="G815" i="1"/>
  <c r="I815" i="1" s="1"/>
  <c r="E816" i="1"/>
  <c r="F816" i="1" s="1"/>
  <c r="D816" i="1"/>
  <c r="A818" i="1"/>
  <c r="B817" i="1"/>
  <c r="C817" i="1" s="1"/>
  <c r="D817" i="1" l="1"/>
  <c r="E817" i="1"/>
  <c r="F817" i="1" s="1"/>
  <c r="H815" i="1"/>
  <c r="J815" i="1" s="1"/>
  <c r="K815" i="1" s="1"/>
  <c r="A819" i="1"/>
  <c r="B818" i="1"/>
  <c r="C818" i="1" s="1"/>
  <c r="G816" i="1"/>
  <c r="I816" i="1" s="1"/>
  <c r="A820" i="1" l="1"/>
  <c r="B819" i="1"/>
  <c r="C819" i="1" s="1"/>
  <c r="H816" i="1"/>
  <c r="J816" i="1" s="1"/>
  <c r="K816" i="1" s="1"/>
  <c r="G817" i="1"/>
  <c r="I817" i="1" s="1"/>
  <c r="D818" i="1"/>
  <c r="E818" i="1"/>
  <c r="F818" i="1" s="1"/>
  <c r="D819" i="1" l="1"/>
  <c r="E819" i="1"/>
  <c r="F819" i="1" s="1"/>
  <c r="G818" i="1"/>
  <c r="I818" i="1" s="1"/>
  <c r="H818" i="1"/>
  <c r="J818" i="1" s="1"/>
  <c r="K818" i="1" s="1"/>
  <c r="H817" i="1"/>
  <c r="J817" i="1" s="1"/>
  <c r="K817" i="1" s="1"/>
  <c r="A821" i="1"/>
  <c r="B820" i="1"/>
  <c r="C820" i="1" s="1"/>
  <c r="E820" i="1" l="1"/>
  <c r="F820" i="1" s="1"/>
  <c r="D820" i="1"/>
  <c r="G819" i="1"/>
  <c r="I819" i="1" s="1"/>
  <c r="A822" i="1"/>
  <c r="B821" i="1"/>
  <c r="C821" i="1" s="1"/>
  <c r="D821" i="1" l="1"/>
  <c r="E821" i="1"/>
  <c r="F821" i="1" s="1"/>
  <c r="H819" i="1"/>
  <c r="J819" i="1" s="1"/>
  <c r="K819" i="1" s="1"/>
  <c r="A823" i="1"/>
  <c r="B822" i="1"/>
  <c r="C822" i="1" s="1"/>
  <c r="G820" i="1"/>
  <c r="I820" i="1" s="1"/>
  <c r="H820" i="1" l="1"/>
  <c r="J820" i="1" s="1"/>
  <c r="K820" i="1" s="1"/>
  <c r="A824" i="1"/>
  <c r="B823" i="1"/>
  <c r="C823" i="1" s="1"/>
  <c r="G821" i="1"/>
  <c r="I821" i="1" s="1"/>
  <c r="D822" i="1"/>
  <c r="E822" i="1"/>
  <c r="F822" i="1" s="1"/>
  <c r="D823" i="1" l="1"/>
  <c r="E823" i="1"/>
  <c r="F823" i="1" s="1"/>
  <c r="G822" i="1"/>
  <c r="I822" i="1" s="1"/>
  <c r="A825" i="1"/>
  <c r="B824" i="1"/>
  <c r="C824" i="1" s="1"/>
  <c r="H821" i="1"/>
  <c r="J821" i="1" s="1"/>
  <c r="K821" i="1" s="1"/>
  <c r="H822" i="1" l="1"/>
  <c r="J822" i="1" s="1"/>
  <c r="K822" i="1" s="1"/>
  <c r="G823" i="1"/>
  <c r="I823" i="1" s="1"/>
  <c r="E824" i="1"/>
  <c r="F824" i="1" s="1"/>
  <c r="D824" i="1"/>
  <c r="A826" i="1"/>
  <c r="B825" i="1"/>
  <c r="C825" i="1" s="1"/>
  <c r="D825" i="1" l="1"/>
  <c r="E825" i="1"/>
  <c r="F825" i="1" s="1"/>
  <c r="H823" i="1"/>
  <c r="J823" i="1" s="1"/>
  <c r="K823" i="1" s="1"/>
  <c r="G824" i="1"/>
  <c r="I824" i="1" s="1"/>
  <c r="A827" i="1"/>
  <c r="B826" i="1"/>
  <c r="C826" i="1" s="1"/>
  <c r="G825" i="1" l="1"/>
  <c r="I825" i="1" s="1"/>
  <c r="D826" i="1"/>
  <c r="E826" i="1"/>
  <c r="F826" i="1" s="1"/>
  <c r="A828" i="1"/>
  <c r="B827" i="1"/>
  <c r="C827" i="1" s="1"/>
  <c r="H824" i="1"/>
  <c r="J824" i="1" s="1"/>
  <c r="K824" i="1" s="1"/>
  <c r="G826" i="1" l="1"/>
  <c r="I826" i="1" s="1"/>
  <c r="D827" i="1"/>
  <c r="E827" i="1"/>
  <c r="F827" i="1" s="1"/>
  <c r="H825" i="1"/>
  <c r="J825" i="1" s="1"/>
  <c r="K825" i="1" s="1"/>
  <c r="A829" i="1"/>
  <c r="B828" i="1"/>
  <c r="C828" i="1" s="1"/>
  <c r="G827" i="1" l="1"/>
  <c r="I827" i="1" s="1"/>
  <c r="D828" i="1"/>
  <c r="E828" i="1"/>
  <c r="F828" i="1" s="1"/>
  <c r="A830" i="1"/>
  <c r="B829" i="1"/>
  <c r="C829" i="1" s="1"/>
  <c r="H826" i="1"/>
  <c r="J826" i="1" s="1"/>
  <c r="K826" i="1" s="1"/>
  <c r="G828" i="1" l="1"/>
  <c r="I828" i="1" s="1"/>
  <c r="D829" i="1"/>
  <c r="E829" i="1"/>
  <c r="F829" i="1" s="1"/>
  <c r="H827" i="1"/>
  <c r="J827" i="1" s="1"/>
  <c r="K827" i="1" s="1"/>
  <c r="A831" i="1"/>
  <c r="B830" i="1"/>
  <c r="C830" i="1" s="1"/>
  <c r="D830" i="1" l="1"/>
  <c r="E830" i="1"/>
  <c r="F830" i="1" s="1"/>
  <c r="G829" i="1"/>
  <c r="I829" i="1" s="1"/>
  <c r="A832" i="1"/>
  <c r="B831" i="1"/>
  <c r="C831" i="1" s="1"/>
  <c r="H828" i="1"/>
  <c r="J828" i="1" s="1"/>
  <c r="K828" i="1" s="1"/>
  <c r="H829" i="1" l="1"/>
  <c r="J829" i="1" s="1"/>
  <c r="K829" i="1" s="1"/>
  <c r="G830" i="1"/>
  <c r="I830" i="1" s="1"/>
  <c r="D831" i="1"/>
  <c r="E831" i="1"/>
  <c r="F831" i="1" s="1"/>
  <c r="A833" i="1"/>
  <c r="B832" i="1"/>
  <c r="C832" i="1" s="1"/>
  <c r="H830" i="1" l="1"/>
  <c r="J830" i="1" s="1"/>
  <c r="K830" i="1" s="1"/>
  <c r="E832" i="1"/>
  <c r="F832" i="1" s="1"/>
  <c r="D832" i="1"/>
  <c r="A834" i="1"/>
  <c r="B833" i="1"/>
  <c r="C833" i="1" s="1"/>
  <c r="G831" i="1"/>
  <c r="I831" i="1" s="1"/>
  <c r="A835" i="1" l="1"/>
  <c r="B834" i="1"/>
  <c r="C834" i="1" s="1"/>
  <c r="H831" i="1"/>
  <c r="J831" i="1" s="1"/>
  <c r="K831" i="1" s="1"/>
  <c r="D833" i="1"/>
  <c r="E833" i="1"/>
  <c r="F833" i="1" s="1"/>
  <c r="G832" i="1"/>
  <c r="I832" i="1" s="1"/>
  <c r="H832" i="1" l="1"/>
  <c r="J832" i="1" s="1"/>
  <c r="K832" i="1" s="1"/>
  <c r="D834" i="1"/>
  <c r="E834" i="1"/>
  <c r="F834" i="1" s="1"/>
  <c r="G833" i="1"/>
  <c r="I833" i="1" s="1"/>
  <c r="A836" i="1"/>
  <c r="B835" i="1"/>
  <c r="C835" i="1" s="1"/>
  <c r="G834" i="1" l="1"/>
  <c r="I834" i="1" s="1"/>
  <c r="D835" i="1"/>
  <c r="E835" i="1"/>
  <c r="F835" i="1" s="1"/>
  <c r="A837" i="1"/>
  <c r="B836" i="1"/>
  <c r="C836" i="1" s="1"/>
  <c r="H833" i="1"/>
  <c r="J833" i="1" s="1"/>
  <c r="K833" i="1" s="1"/>
  <c r="G835" i="1" l="1"/>
  <c r="I835" i="1" s="1"/>
  <c r="E836" i="1"/>
  <c r="F836" i="1" s="1"/>
  <c r="D836" i="1"/>
  <c r="H834" i="1"/>
  <c r="J834" i="1" s="1"/>
  <c r="K834" i="1" s="1"/>
  <c r="A838" i="1"/>
  <c r="B837" i="1"/>
  <c r="C837" i="1" s="1"/>
  <c r="G836" i="1" l="1"/>
  <c r="I836" i="1" s="1"/>
  <c r="D837" i="1"/>
  <c r="E837" i="1"/>
  <c r="F837" i="1" s="1"/>
  <c r="A839" i="1"/>
  <c r="B838" i="1"/>
  <c r="C838" i="1" s="1"/>
  <c r="H835" i="1"/>
  <c r="J835" i="1" s="1"/>
  <c r="K835" i="1" s="1"/>
  <c r="D838" i="1" l="1"/>
  <c r="E838" i="1"/>
  <c r="F838" i="1" s="1"/>
  <c r="H836" i="1"/>
  <c r="J836" i="1" s="1"/>
  <c r="K836" i="1" s="1"/>
  <c r="G837" i="1"/>
  <c r="I837" i="1" s="1"/>
  <c r="A840" i="1"/>
  <c r="B839" i="1"/>
  <c r="C839" i="1" s="1"/>
  <c r="G838" i="1" l="1"/>
  <c r="I838" i="1" s="1"/>
  <c r="D839" i="1"/>
  <c r="E839" i="1"/>
  <c r="F839" i="1" s="1"/>
  <c r="A841" i="1"/>
  <c r="B840" i="1"/>
  <c r="C840" i="1" s="1"/>
  <c r="H837" i="1"/>
  <c r="J837" i="1" s="1"/>
  <c r="K837" i="1" s="1"/>
  <c r="G839" i="1" l="1"/>
  <c r="I839" i="1" s="1"/>
  <c r="D840" i="1"/>
  <c r="E840" i="1"/>
  <c r="F840" i="1" s="1"/>
  <c r="H838" i="1"/>
  <c r="J838" i="1" s="1"/>
  <c r="K838" i="1" s="1"/>
  <c r="A842" i="1"/>
  <c r="B841" i="1"/>
  <c r="C841" i="1" s="1"/>
  <c r="G840" i="1" l="1"/>
  <c r="I840" i="1" s="1"/>
  <c r="D841" i="1"/>
  <c r="E841" i="1"/>
  <c r="F841" i="1" s="1"/>
  <c r="A843" i="1"/>
  <c r="B842" i="1"/>
  <c r="C842" i="1" s="1"/>
  <c r="H839" i="1"/>
  <c r="J839" i="1" s="1"/>
  <c r="K839" i="1" s="1"/>
  <c r="G841" i="1" l="1"/>
  <c r="I841" i="1" s="1"/>
  <c r="D842" i="1"/>
  <c r="E842" i="1"/>
  <c r="F842" i="1" s="1"/>
  <c r="H840" i="1"/>
  <c r="J840" i="1" s="1"/>
  <c r="K840" i="1" s="1"/>
  <c r="A844" i="1"/>
  <c r="B843" i="1"/>
  <c r="C843" i="1" s="1"/>
  <c r="D843" i="1" l="1"/>
  <c r="E843" i="1"/>
  <c r="F843" i="1" s="1"/>
  <c r="G842" i="1"/>
  <c r="I842" i="1" s="1"/>
  <c r="A845" i="1"/>
  <c r="B844" i="1"/>
  <c r="C844" i="1" s="1"/>
  <c r="H841" i="1"/>
  <c r="J841" i="1" s="1"/>
  <c r="K841" i="1" s="1"/>
  <c r="H842" i="1" l="1"/>
  <c r="J842" i="1" s="1"/>
  <c r="K842" i="1" s="1"/>
  <c r="G843" i="1"/>
  <c r="I843" i="1" s="1"/>
  <c r="D844" i="1"/>
  <c r="E844" i="1"/>
  <c r="F844" i="1" s="1"/>
  <c r="A846" i="1"/>
  <c r="B845" i="1"/>
  <c r="C845" i="1" s="1"/>
  <c r="D845" i="1" l="1"/>
  <c r="E845" i="1"/>
  <c r="F845" i="1" s="1"/>
  <c r="H843" i="1"/>
  <c r="J843" i="1" s="1"/>
  <c r="K843" i="1" s="1"/>
  <c r="A847" i="1"/>
  <c r="B846" i="1"/>
  <c r="C846" i="1" s="1"/>
  <c r="G844" i="1"/>
  <c r="I844" i="1" s="1"/>
  <c r="A848" i="1" l="1"/>
  <c r="B847" i="1"/>
  <c r="C847" i="1" s="1"/>
  <c r="H844" i="1"/>
  <c r="J844" i="1" s="1"/>
  <c r="K844" i="1" s="1"/>
  <c r="G845" i="1"/>
  <c r="I845" i="1" s="1"/>
  <c r="D846" i="1"/>
  <c r="E846" i="1"/>
  <c r="F846" i="1" s="1"/>
  <c r="D847" i="1" l="1"/>
  <c r="E847" i="1"/>
  <c r="F847" i="1" s="1"/>
  <c r="G846" i="1"/>
  <c r="I846" i="1" s="1"/>
  <c r="H846" i="1"/>
  <c r="J846" i="1" s="1"/>
  <c r="K846" i="1" s="1"/>
  <c r="H845" i="1"/>
  <c r="J845" i="1" s="1"/>
  <c r="K845" i="1" s="1"/>
  <c r="A849" i="1"/>
  <c r="B848" i="1"/>
  <c r="C848" i="1" s="1"/>
  <c r="E848" i="1" l="1"/>
  <c r="F848" i="1" s="1"/>
  <c r="D848" i="1"/>
  <c r="G847" i="1"/>
  <c r="I847" i="1" s="1"/>
  <c r="H847" i="1"/>
  <c r="J847" i="1" s="1"/>
  <c r="K847" i="1" s="1"/>
  <c r="A850" i="1"/>
  <c r="B849" i="1"/>
  <c r="C849" i="1" s="1"/>
  <c r="D849" i="1" l="1"/>
  <c r="E849" i="1"/>
  <c r="F849" i="1" s="1"/>
  <c r="A851" i="1"/>
  <c r="B850" i="1"/>
  <c r="C850" i="1" s="1"/>
  <c r="G848" i="1"/>
  <c r="I848" i="1" s="1"/>
  <c r="H848" i="1" l="1"/>
  <c r="J848" i="1" s="1"/>
  <c r="K848" i="1" s="1"/>
  <c r="D850" i="1"/>
  <c r="E850" i="1"/>
  <c r="F850" i="1" s="1"/>
  <c r="A852" i="1"/>
  <c r="B851" i="1"/>
  <c r="C851" i="1" s="1"/>
  <c r="G849" i="1"/>
  <c r="I849" i="1" s="1"/>
  <c r="H849" i="1"/>
  <c r="J849" i="1" l="1"/>
  <c r="K849" i="1" s="1"/>
  <c r="D851" i="1"/>
  <c r="E851" i="1"/>
  <c r="F851" i="1" s="1"/>
  <c r="A853" i="1"/>
  <c r="B852" i="1"/>
  <c r="C852" i="1" s="1"/>
  <c r="G850" i="1"/>
  <c r="I850" i="1" s="1"/>
  <c r="H850" i="1" l="1"/>
  <c r="J850" i="1" s="1"/>
  <c r="K850" i="1" s="1"/>
  <c r="E852" i="1"/>
  <c r="F852" i="1" s="1"/>
  <c r="D852" i="1"/>
  <c r="A854" i="1"/>
  <c r="B853" i="1"/>
  <c r="C853" i="1" s="1"/>
  <c r="G851" i="1"/>
  <c r="I851" i="1" s="1"/>
  <c r="D853" i="1" l="1"/>
  <c r="E853" i="1"/>
  <c r="F853" i="1" s="1"/>
  <c r="A855" i="1"/>
  <c r="B854" i="1"/>
  <c r="C854" i="1" s="1"/>
  <c r="H851" i="1"/>
  <c r="J851" i="1" s="1"/>
  <c r="K851" i="1" s="1"/>
  <c r="G852" i="1"/>
  <c r="I852" i="1" s="1"/>
  <c r="D854" i="1" l="1"/>
  <c r="E854" i="1"/>
  <c r="F854" i="1" s="1"/>
  <c r="H852" i="1"/>
  <c r="J852" i="1" s="1"/>
  <c r="K852" i="1" s="1"/>
  <c r="A856" i="1"/>
  <c r="B855" i="1"/>
  <c r="C855" i="1" s="1"/>
  <c r="G853" i="1"/>
  <c r="I853" i="1" s="1"/>
  <c r="A857" i="1" l="1"/>
  <c r="B856" i="1"/>
  <c r="C856" i="1" s="1"/>
  <c r="H853" i="1"/>
  <c r="J853" i="1" s="1"/>
  <c r="K853" i="1" s="1"/>
  <c r="G854" i="1"/>
  <c r="I854" i="1" s="1"/>
  <c r="D855" i="1"/>
  <c r="E855" i="1"/>
  <c r="F855" i="1" s="1"/>
  <c r="E856" i="1" l="1"/>
  <c r="F856" i="1" s="1"/>
  <c r="D856" i="1"/>
  <c r="G855" i="1"/>
  <c r="I855" i="1" s="1"/>
  <c r="H855" i="1"/>
  <c r="J855" i="1" s="1"/>
  <c r="K855" i="1" s="1"/>
  <c r="H854" i="1"/>
  <c r="J854" i="1" s="1"/>
  <c r="K854" i="1" s="1"/>
  <c r="A858" i="1"/>
  <c r="B857" i="1"/>
  <c r="C857" i="1" s="1"/>
  <c r="D857" i="1" l="1"/>
  <c r="E857" i="1"/>
  <c r="F857" i="1" s="1"/>
  <c r="A859" i="1"/>
  <c r="B858" i="1"/>
  <c r="C858" i="1" s="1"/>
  <c r="G856" i="1"/>
  <c r="I856" i="1" s="1"/>
  <c r="H856" i="1" l="1"/>
  <c r="J856" i="1" s="1"/>
  <c r="K856" i="1" s="1"/>
  <c r="D858" i="1"/>
  <c r="E858" i="1"/>
  <c r="F858" i="1" s="1"/>
  <c r="A860" i="1"/>
  <c r="B859" i="1"/>
  <c r="C859" i="1" s="1"/>
  <c r="G857" i="1"/>
  <c r="I857" i="1" s="1"/>
  <c r="H857" i="1"/>
  <c r="J857" i="1" l="1"/>
  <c r="K857" i="1" s="1"/>
  <c r="E859" i="1"/>
  <c r="F859" i="1" s="1"/>
  <c r="D859" i="1"/>
  <c r="A861" i="1"/>
  <c r="B860" i="1"/>
  <c r="C860" i="1" s="1"/>
  <c r="G858" i="1"/>
  <c r="I858" i="1" s="1"/>
  <c r="E860" i="1" l="1"/>
  <c r="F860" i="1" s="1"/>
  <c r="D860" i="1"/>
  <c r="A862" i="1"/>
  <c r="B861" i="1"/>
  <c r="C861" i="1" s="1"/>
  <c r="H858" i="1"/>
  <c r="J858" i="1" s="1"/>
  <c r="K858" i="1" s="1"/>
  <c r="G859" i="1"/>
  <c r="I859" i="1" s="1"/>
  <c r="D861" i="1" l="1"/>
  <c r="E861" i="1"/>
  <c r="F861" i="1" s="1"/>
  <c r="H859" i="1"/>
  <c r="J859" i="1" s="1"/>
  <c r="K859" i="1" s="1"/>
  <c r="A863" i="1"/>
  <c r="B862" i="1"/>
  <c r="C862" i="1" s="1"/>
  <c r="G860" i="1"/>
  <c r="I860" i="1" s="1"/>
  <c r="A864" i="1" l="1"/>
  <c r="B863" i="1"/>
  <c r="C863" i="1" s="1"/>
  <c r="H860" i="1"/>
  <c r="J860" i="1" s="1"/>
  <c r="K860" i="1" s="1"/>
  <c r="G861" i="1"/>
  <c r="I861" i="1" s="1"/>
  <c r="D862" i="1"/>
  <c r="E862" i="1"/>
  <c r="F862" i="1" s="1"/>
  <c r="E863" i="1" l="1"/>
  <c r="F863" i="1" s="1"/>
  <c r="D863" i="1"/>
  <c r="G862" i="1"/>
  <c r="I862" i="1" s="1"/>
  <c r="H862" i="1"/>
  <c r="J862" i="1" s="1"/>
  <c r="K862" i="1" s="1"/>
  <c r="H861" i="1"/>
  <c r="J861" i="1" s="1"/>
  <c r="K861" i="1" s="1"/>
  <c r="A865" i="1"/>
  <c r="B864" i="1"/>
  <c r="C864" i="1" s="1"/>
  <c r="E864" i="1" l="1"/>
  <c r="F864" i="1" s="1"/>
  <c r="D864" i="1"/>
  <c r="A866" i="1"/>
  <c r="B865" i="1"/>
  <c r="C865" i="1" s="1"/>
  <c r="G863" i="1"/>
  <c r="I863" i="1" s="1"/>
  <c r="E865" i="1" l="1"/>
  <c r="F865" i="1" s="1"/>
  <c r="D865" i="1"/>
  <c r="A867" i="1"/>
  <c r="B866" i="1"/>
  <c r="C866" i="1" s="1"/>
  <c r="H863" i="1"/>
  <c r="J863" i="1" s="1"/>
  <c r="K863" i="1" s="1"/>
  <c r="G864" i="1"/>
  <c r="I864" i="1" s="1"/>
  <c r="D866" i="1" l="1"/>
  <c r="E866" i="1"/>
  <c r="F866" i="1" s="1"/>
  <c r="H864" i="1"/>
  <c r="J864" i="1" s="1"/>
  <c r="K864" i="1" s="1"/>
  <c r="A868" i="1"/>
  <c r="B867" i="1"/>
  <c r="C867" i="1" s="1"/>
  <c r="G865" i="1"/>
  <c r="I865" i="1" s="1"/>
  <c r="A869" i="1" l="1"/>
  <c r="B868" i="1"/>
  <c r="C868" i="1" s="1"/>
  <c r="H865" i="1"/>
  <c r="J865" i="1" s="1"/>
  <c r="K865" i="1" s="1"/>
  <c r="G866" i="1"/>
  <c r="I866" i="1" s="1"/>
  <c r="D867" i="1"/>
  <c r="E867" i="1"/>
  <c r="F867" i="1" s="1"/>
  <c r="G867" i="1" l="1"/>
  <c r="I867" i="1" s="1"/>
  <c r="E868" i="1"/>
  <c r="F868" i="1" s="1"/>
  <c r="D868" i="1"/>
  <c r="H866" i="1"/>
  <c r="J866" i="1" s="1"/>
  <c r="K866" i="1" s="1"/>
  <c r="A870" i="1"/>
  <c r="B869" i="1"/>
  <c r="C869" i="1" s="1"/>
  <c r="G868" i="1" l="1"/>
  <c r="I868" i="1" s="1"/>
  <c r="D869" i="1"/>
  <c r="E869" i="1"/>
  <c r="F869" i="1" s="1"/>
  <c r="A871" i="1"/>
  <c r="B870" i="1"/>
  <c r="C870" i="1" s="1"/>
  <c r="H867" i="1"/>
  <c r="J867" i="1" s="1"/>
  <c r="K867" i="1" s="1"/>
  <c r="G869" i="1" l="1"/>
  <c r="I869" i="1" s="1"/>
  <c r="D870" i="1"/>
  <c r="E870" i="1"/>
  <c r="F870" i="1" s="1"/>
  <c r="H868" i="1"/>
  <c r="J868" i="1" s="1"/>
  <c r="K868" i="1" s="1"/>
  <c r="A872" i="1"/>
  <c r="B871" i="1"/>
  <c r="C871" i="1" s="1"/>
  <c r="G870" i="1" l="1"/>
  <c r="I870" i="1" s="1"/>
  <c r="D871" i="1"/>
  <c r="E871" i="1"/>
  <c r="F871" i="1" s="1"/>
  <c r="A873" i="1"/>
  <c r="B872" i="1"/>
  <c r="C872" i="1" s="1"/>
  <c r="H869" i="1"/>
  <c r="J869" i="1" s="1"/>
  <c r="K869" i="1" s="1"/>
  <c r="G871" i="1" l="1"/>
  <c r="I871" i="1" s="1"/>
  <c r="D872" i="1"/>
  <c r="E872" i="1"/>
  <c r="F872" i="1" s="1"/>
  <c r="H870" i="1"/>
  <c r="J870" i="1" s="1"/>
  <c r="K870" i="1" s="1"/>
  <c r="A874" i="1"/>
  <c r="B873" i="1"/>
  <c r="C873" i="1" s="1"/>
  <c r="G872" i="1" l="1"/>
  <c r="I872" i="1" s="1"/>
  <c r="D873" i="1"/>
  <c r="E873" i="1"/>
  <c r="F873" i="1" s="1"/>
  <c r="A875" i="1"/>
  <c r="B874" i="1"/>
  <c r="C874" i="1" s="1"/>
  <c r="H871" i="1"/>
  <c r="J871" i="1" s="1"/>
  <c r="K871" i="1" s="1"/>
  <c r="G873" i="1" l="1"/>
  <c r="I873" i="1" s="1"/>
  <c r="E874" i="1"/>
  <c r="F874" i="1" s="1"/>
  <c r="D874" i="1"/>
  <c r="H872" i="1"/>
  <c r="J872" i="1" s="1"/>
  <c r="K872" i="1" s="1"/>
  <c r="A876" i="1"/>
  <c r="B875" i="1"/>
  <c r="C875" i="1" s="1"/>
  <c r="G874" i="1" l="1"/>
  <c r="I874" i="1" s="1"/>
  <c r="D875" i="1"/>
  <c r="E875" i="1"/>
  <c r="F875" i="1" s="1"/>
  <c r="A877" i="1"/>
  <c r="B876" i="1"/>
  <c r="C876" i="1" s="1"/>
  <c r="H873" i="1"/>
  <c r="J873" i="1" s="1"/>
  <c r="K873" i="1" s="1"/>
  <c r="G875" i="1" l="1"/>
  <c r="I875" i="1" s="1"/>
  <c r="D876" i="1"/>
  <c r="E876" i="1"/>
  <c r="F876" i="1" s="1"/>
  <c r="H874" i="1"/>
  <c r="J874" i="1" s="1"/>
  <c r="K874" i="1" s="1"/>
  <c r="A878" i="1"/>
  <c r="B877" i="1"/>
  <c r="C877" i="1" s="1"/>
  <c r="G876" i="1" l="1"/>
  <c r="I876" i="1" s="1"/>
  <c r="E877" i="1"/>
  <c r="F877" i="1" s="1"/>
  <c r="D877" i="1"/>
  <c r="A879" i="1"/>
  <c r="B878" i="1"/>
  <c r="C878" i="1" s="1"/>
  <c r="H875" i="1"/>
  <c r="J875" i="1" s="1"/>
  <c r="K875" i="1" s="1"/>
  <c r="D878" i="1" l="1"/>
  <c r="E878" i="1"/>
  <c r="F878" i="1" s="1"/>
  <c r="H876" i="1"/>
  <c r="J876" i="1" s="1"/>
  <c r="K876" i="1" s="1"/>
  <c r="G877" i="1"/>
  <c r="I877" i="1" s="1"/>
  <c r="A880" i="1"/>
  <c r="B879" i="1"/>
  <c r="C879" i="1" s="1"/>
  <c r="G878" i="1" l="1"/>
  <c r="I878" i="1" s="1"/>
  <c r="D879" i="1"/>
  <c r="E879" i="1"/>
  <c r="F879" i="1" s="1"/>
  <c r="A881" i="1"/>
  <c r="B880" i="1"/>
  <c r="C880" i="1" s="1"/>
  <c r="H877" i="1"/>
  <c r="J877" i="1" s="1"/>
  <c r="K877" i="1" s="1"/>
  <c r="G879" i="1" l="1"/>
  <c r="I879" i="1" s="1"/>
  <c r="E880" i="1"/>
  <c r="F880" i="1" s="1"/>
  <c r="D880" i="1"/>
  <c r="H878" i="1"/>
  <c r="J878" i="1" s="1"/>
  <c r="K878" i="1" s="1"/>
  <c r="A882" i="1"/>
  <c r="B881" i="1"/>
  <c r="C881" i="1" s="1"/>
  <c r="E881" i="1" l="1"/>
  <c r="F881" i="1" s="1"/>
  <c r="D881" i="1"/>
  <c r="G880" i="1"/>
  <c r="I880" i="1" s="1"/>
  <c r="H880" i="1"/>
  <c r="J880" i="1" s="1"/>
  <c r="K880" i="1" s="1"/>
  <c r="A883" i="1"/>
  <c r="B882" i="1"/>
  <c r="C882" i="1" s="1"/>
  <c r="H879" i="1"/>
  <c r="J879" i="1" s="1"/>
  <c r="K879" i="1" s="1"/>
  <c r="D882" i="1" l="1"/>
  <c r="E882" i="1"/>
  <c r="F882" i="1" s="1"/>
  <c r="A884" i="1"/>
  <c r="B883" i="1"/>
  <c r="C883" i="1" s="1"/>
  <c r="G881" i="1"/>
  <c r="I881" i="1" s="1"/>
  <c r="H881" i="1"/>
  <c r="J881" i="1" s="1"/>
  <c r="K881" i="1" s="1"/>
  <c r="D883" i="1" l="1"/>
  <c r="E883" i="1"/>
  <c r="F883" i="1" s="1"/>
  <c r="A885" i="1"/>
  <c r="B884" i="1"/>
  <c r="C884" i="1" s="1"/>
  <c r="G882" i="1"/>
  <c r="I882" i="1" s="1"/>
  <c r="H882" i="1"/>
  <c r="J882" i="1" s="1"/>
  <c r="K882" i="1" s="1"/>
  <c r="E884" i="1" l="1"/>
  <c r="F884" i="1" s="1"/>
  <c r="D884" i="1"/>
  <c r="A886" i="1"/>
  <c r="B885" i="1"/>
  <c r="C885" i="1" s="1"/>
  <c r="G883" i="1"/>
  <c r="I883" i="1" s="1"/>
  <c r="D885" i="1" l="1"/>
  <c r="E885" i="1"/>
  <c r="F885" i="1" s="1"/>
  <c r="A887" i="1"/>
  <c r="B886" i="1"/>
  <c r="C886" i="1" s="1"/>
  <c r="H883" i="1"/>
  <c r="J883" i="1" s="1"/>
  <c r="K883" i="1" s="1"/>
  <c r="G884" i="1"/>
  <c r="I884" i="1" s="1"/>
  <c r="D886" i="1" l="1"/>
  <c r="E886" i="1"/>
  <c r="F886" i="1" s="1"/>
  <c r="H884" i="1"/>
  <c r="J884" i="1" s="1"/>
  <c r="K884" i="1" s="1"/>
  <c r="A888" i="1"/>
  <c r="B887" i="1"/>
  <c r="C887" i="1" s="1"/>
  <c r="G885" i="1"/>
  <c r="I885" i="1" s="1"/>
  <c r="A889" i="1" l="1"/>
  <c r="B888" i="1"/>
  <c r="C888" i="1" s="1"/>
  <c r="H885" i="1"/>
  <c r="J885" i="1" s="1"/>
  <c r="K885" i="1" s="1"/>
  <c r="G886" i="1"/>
  <c r="I886" i="1" s="1"/>
  <c r="E887" i="1"/>
  <c r="F887" i="1" s="1"/>
  <c r="D887" i="1"/>
  <c r="E888" i="1" l="1"/>
  <c r="F888" i="1" s="1"/>
  <c r="D888" i="1"/>
  <c r="G887" i="1"/>
  <c r="I887" i="1" s="1"/>
  <c r="H887" i="1"/>
  <c r="J887" i="1" s="1"/>
  <c r="K887" i="1" s="1"/>
  <c r="H886" i="1"/>
  <c r="J886" i="1" s="1"/>
  <c r="K886" i="1" s="1"/>
  <c r="A890" i="1"/>
  <c r="B889" i="1"/>
  <c r="C889" i="1" s="1"/>
  <c r="D889" i="1" l="1"/>
  <c r="E889" i="1"/>
  <c r="F889" i="1" s="1"/>
  <c r="A891" i="1"/>
  <c r="B890" i="1"/>
  <c r="C890" i="1" s="1"/>
  <c r="G888" i="1"/>
  <c r="I888" i="1" s="1"/>
  <c r="H888" i="1"/>
  <c r="J888" i="1" l="1"/>
  <c r="K888" i="1" s="1"/>
  <c r="D890" i="1"/>
  <c r="E890" i="1"/>
  <c r="F890" i="1" s="1"/>
  <c r="A892" i="1"/>
  <c r="B891" i="1"/>
  <c r="C891" i="1" s="1"/>
  <c r="G889" i="1"/>
  <c r="I889" i="1" s="1"/>
  <c r="H889" i="1" l="1"/>
  <c r="J889" i="1" s="1"/>
  <c r="K889" i="1" s="1"/>
  <c r="E891" i="1"/>
  <c r="F891" i="1" s="1"/>
  <c r="D891" i="1"/>
  <c r="A893" i="1"/>
  <c r="B892" i="1"/>
  <c r="C892" i="1" s="1"/>
  <c r="G890" i="1"/>
  <c r="I890" i="1" s="1"/>
  <c r="D892" i="1" l="1"/>
  <c r="E892" i="1"/>
  <c r="F892" i="1" s="1"/>
  <c r="A894" i="1"/>
  <c r="B893" i="1"/>
  <c r="C893" i="1" s="1"/>
  <c r="H890" i="1"/>
  <c r="J890" i="1" s="1"/>
  <c r="K890" i="1" s="1"/>
  <c r="G891" i="1"/>
  <c r="I891" i="1" s="1"/>
  <c r="D893" i="1" l="1"/>
  <c r="E893" i="1"/>
  <c r="F893" i="1" s="1"/>
  <c r="H891" i="1"/>
  <c r="J891" i="1" s="1"/>
  <c r="K891" i="1" s="1"/>
  <c r="A895" i="1"/>
  <c r="B894" i="1"/>
  <c r="C894" i="1" s="1"/>
  <c r="G892" i="1"/>
  <c r="I892" i="1" s="1"/>
  <c r="A896" i="1" l="1"/>
  <c r="B895" i="1"/>
  <c r="C895" i="1" s="1"/>
  <c r="H892" i="1"/>
  <c r="J892" i="1" s="1"/>
  <c r="K892" i="1" s="1"/>
  <c r="G893" i="1"/>
  <c r="I893" i="1" s="1"/>
  <c r="D894" i="1"/>
  <c r="E894" i="1"/>
  <c r="F894" i="1" s="1"/>
  <c r="D895" i="1" l="1"/>
  <c r="E895" i="1"/>
  <c r="F895" i="1" s="1"/>
  <c r="G894" i="1"/>
  <c r="I894" i="1" s="1"/>
  <c r="H894" i="1"/>
  <c r="J894" i="1" s="1"/>
  <c r="K894" i="1" s="1"/>
  <c r="H893" i="1"/>
  <c r="J893" i="1" s="1"/>
  <c r="K893" i="1" s="1"/>
  <c r="A897" i="1"/>
  <c r="B896" i="1"/>
  <c r="C896" i="1" s="1"/>
  <c r="E896" i="1" l="1"/>
  <c r="F896" i="1" s="1"/>
  <c r="D896" i="1"/>
  <c r="G895" i="1"/>
  <c r="I895" i="1" s="1"/>
  <c r="H895" i="1"/>
  <c r="J895" i="1" s="1"/>
  <c r="K895" i="1" s="1"/>
  <c r="A898" i="1"/>
  <c r="B897" i="1"/>
  <c r="C897" i="1" s="1"/>
  <c r="D897" i="1" l="1"/>
  <c r="E897" i="1"/>
  <c r="F897" i="1" s="1"/>
  <c r="A899" i="1"/>
  <c r="B898" i="1"/>
  <c r="C898" i="1" s="1"/>
  <c r="G896" i="1"/>
  <c r="I896" i="1" s="1"/>
  <c r="H896" i="1"/>
  <c r="J896" i="1" s="1"/>
  <c r="K896" i="1" s="1"/>
  <c r="D898" i="1" l="1"/>
  <c r="E898" i="1"/>
  <c r="F898" i="1" s="1"/>
  <c r="A900" i="1"/>
  <c r="B899" i="1"/>
  <c r="C899" i="1" s="1"/>
  <c r="G897" i="1"/>
  <c r="I897" i="1" s="1"/>
  <c r="H897" i="1"/>
  <c r="J897" i="1" s="1"/>
  <c r="K897" i="1" s="1"/>
  <c r="D899" i="1" l="1"/>
  <c r="E899" i="1"/>
  <c r="F899" i="1" s="1"/>
  <c r="A901" i="1"/>
  <c r="B900" i="1"/>
  <c r="C900" i="1" s="1"/>
  <c r="G898" i="1"/>
  <c r="I898" i="1" s="1"/>
  <c r="H898" i="1"/>
  <c r="J898" i="1" s="1"/>
  <c r="K898" i="1" s="1"/>
  <c r="E900" i="1" l="1"/>
  <c r="F900" i="1" s="1"/>
  <c r="D900" i="1"/>
  <c r="A902" i="1"/>
  <c r="B901" i="1"/>
  <c r="C901" i="1" s="1"/>
  <c r="G899" i="1"/>
  <c r="I899" i="1" s="1"/>
  <c r="D901" i="1" l="1"/>
  <c r="E901" i="1"/>
  <c r="F901" i="1" s="1"/>
  <c r="A903" i="1"/>
  <c r="B902" i="1"/>
  <c r="C902" i="1" s="1"/>
  <c r="H899" i="1"/>
  <c r="J899" i="1" s="1"/>
  <c r="K899" i="1" s="1"/>
  <c r="G900" i="1"/>
  <c r="I900" i="1" s="1"/>
  <c r="D902" i="1" l="1"/>
  <c r="E902" i="1"/>
  <c r="F902" i="1" s="1"/>
  <c r="H900" i="1"/>
  <c r="J900" i="1" s="1"/>
  <c r="K900" i="1" s="1"/>
  <c r="A904" i="1"/>
  <c r="B903" i="1"/>
  <c r="C903" i="1" s="1"/>
  <c r="G901" i="1"/>
  <c r="I901" i="1" s="1"/>
  <c r="A905" i="1" l="1"/>
  <c r="B904" i="1"/>
  <c r="C904" i="1" s="1"/>
  <c r="H901" i="1"/>
  <c r="J901" i="1" s="1"/>
  <c r="K901" i="1" s="1"/>
  <c r="G902" i="1"/>
  <c r="I902" i="1" s="1"/>
  <c r="E903" i="1"/>
  <c r="F903" i="1" s="1"/>
  <c r="D903" i="1"/>
  <c r="D904" i="1" l="1"/>
  <c r="E904" i="1"/>
  <c r="F904" i="1" s="1"/>
  <c r="G903" i="1"/>
  <c r="I903" i="1" s="1"/>
  <c r="H903" i="1"/>
  <c r="J903" i="1" s="1"/>
  <c r="K903" i="1" s="1"/>
  <c r="H902" i="1"/>
  <c r="J902" i="1" s="1"/>
  <c r="K902" i="1" s="1"/>
  <c r="A906" i="1"/>
  <c r="B905" i="1"/>
  <c r="C905" i="1" s="1"/>
  <c r="D905" i="1" l="1"/>
  <c r="E905" i="1"/>
  <c r="F905" i="1" s="1"/>
  <c r="G904" i="1"/>
  <c r="I904" i="1" s="1"/>
  <c r="H904" i="1"/>
  <c r="J904" i="1" s="1"/>
  <c r="K904" i="1" s="1"/>
  <c r="A907" i="1"/>
  <c r="B906" i="1"/>
  <c r="C906" i="1" s="1"/>
  <c r="G905" i="1" l="1"/>
  <c r="I905" i="1" s="1"/>
  <c r="D906" i="1"/>
  <c r="E906" i="1"/>
  <c r="F906" i="1" s="1"/>
  <c r="A908" i="1"/>
  <c r="B907" i="1"/>
  <c r="C907" i="1" s="1"/>
  <c r="G906" i="1" l="1"/>
  <c r="I906" i="1" s="1"/>
  <c r="D907" i="1"/>
  <c r="E907" i="1"/>
  <c r="F907" i="1" s="1"/>
  <c r="H905" i="1"/>
  <c r="J905" i="1" s="1"/>
  <c r="K905" i="1" s="1"/>
  <c r="A909" i="1"/>
  <c r="B908" i="1"/>
  <c r="C908" i="1" s="1"/>
  <c r="D908" i="1" l="1"/>
  <c r="E908" i="1"/>
  <c r="F908" i="1" s="1"/>
  <c r="G907" i="1"/>
  <c r="I907" i="1" s="1"/>
  <c r="A910" i="1"/>
  <c r="B909" i="1"/>
  <c r="C909" i="1" s="1"/>
  <c r="H906" i="1"/>
  <c r="J906" i="1" s="1"/>
  <c r="K906" i="1" s="1"/>
  <c r="H907" i="1" l="1"/>
  <c r="J907" i="1" s="1"/>
  <c r="K907" i="1" s="1"/>
  <c r="G908" i="1"/>
  <c r="I908" i="1" s="1"/>
  <c r="D909" i="1"/>
  <c r="E909" i="1"/>
  <c r="F909" i="1" s="1"/>
  <c r="A911" i="1"/>
  <c r="B910" i="1"/>
  <c r="C910" i="1" s="1"/>
  <c r="D910" i="1" l="1"/>
  <c r="E910" i="1"/>
  <c r="F910" i="1" s="1"/>
  <c r="H908" i="1"/>
  <c r="J908" i="1" s="1"/>
  <c r="K908" i="1" s="1"/>
  <c r="A912" i="1"/>
  <c r="B911" i="1"/>
  <c r="C911" i="1" s="1"/>
  <c r="G909" i="1"/>
  <c r="I909" i="1" s="1"/>
  <c r="A913" i="1" l="1"/>
  <c r="B912" i="1"/>
  <c r="C912" i="1" s="1"/>
  <c r="H909" i="1"/>
  <c r="J909" i="1" s="1"/>
  <c r="K909" i="1" s="1"/>
  <c r="G910" i="1"/>
  <c r="I910" i="1" s="1"/>
  <c r="D911" i="1"/>
  <c r="E911" i="1"/>
  <c r="F911" i="1" s="1"/>
  <c r="E912" i="1" l="1"/>
  <c r="F912" i="1" s="1"/>
  <c r="D912" i="1"/>
  <c r="G911" i="1"/>
  <c r="I911" i="1" s="1"/>
  <c r="H911" i="1"/>
  <c r="J911" i="1" s="1"/>
  <c r="K911" i="1" s="1"/>
  <c r="H910" i="1"/>
  <c r="J910" i="1" s="1"/>
  <c r="K910" i="1" s="1"/>
  <c r="A914" i="1"/>
  <c r="B913" i="1"/>
  <c r="C913" i="1" s="1"/>
  <c r="E913" i="1" l="1"/>
  <c r="F913" i="1" s="1"/>
  <c r="D913" i="1"/>
  <c r="A915" i="1"/>
  <c r="B914" i="1"/>
  <c r="C914" i="1" s="1"/>
  <c r="G912" i="1"/>
  <c r="I912" i="1" s="1"/>
  <c r="E914" i="1" l="1"/>
  <c r="F914" i="1" s="1"/>
  <c r="D914" i="1"/>
  <c r="A916" i="1"/>
  <c r="B915" i="1"/>
  <c r="C915" i="1" s="1"/>
  <c r="H912" i="1"/>
  <c r="J912" i="1" s="1"/>
  <c r="K912" i="1" s="1"/>
  <c r="G913" i="1"/>
  <c r="I913" i="1" s="1"/>
  <c r="D915" i="1" l="1"/>
  <c r="E915" i="1"/>
  <c r="F915" i="1" s="1"/>
  <c r="H913" i="1"/>
  <c r="J913" i="1" s="1"/>
  <c r="K913" i="1" s="1"/>
  <c r="A917" i="1"/>
  <c r="B916" i="1"/>
  <c r="C916" i="1" s="1"/>
  <c r="G914" i="1"/>
  <c r="I914" i="1" s="1"/>
  <c r="A918" i="1" l="1"/>
  <c r="B917" i="1"/>
  <c r="C917" i="1" s="1"/>
  <c r="H914" i="1"/>
  <c r="J914" i="1" s="1"/>
  <c r="K914" i="1" s="1"/>
  <c r="G915" i="1"/>
  <c r="I915" i="1" s="1"/>
  <c r="E916" i="1"/>
  <c r="F916" i="1" s="1"/>
  <c r="D916" i="1"/>
  <c r="E917" i="1" l="1"/>
  <c r="F917" i="1" s="1"/>
  <c r="D917" i="1"/>
  <c r="G916" i="1"/>
  <c r="I916" i="1" s="1"/>
  <c r="H915" i="1"/>
  <c r="J915" i="1" s="1"/>
  <c r="K915" i="1" s="1"/>
  <c r="A919" i="1"/>
  <c r="B918" i="1"/>
  <c r="C918" i="1" s="1"/>
  <c r="H916" i="1" l="1"/>
  <c r="J916" i="1" s="1"/>
  <c r="K916" i="1" s="1"/>
  <c r="D918" i="1"/>
  <c r="E918" i="1"/>
  <c r="F918" i="1" s="1"/>
  <c r="A920" i="1"/>
  <c r="B919" i="1"/>
  <c r="C919" i="1" s="1"/>
  <c r="G917" i="1"/>
  <c r="I917" i="1" s="1"/>
  <c r="H917" i="1"/>
  <c r="J917" i="1" s="1"/>
  <c r="K917" i="1" s="1"/>
  <c r="D919" i="1" l="1"/>
  <c r="E919" i="1"/>
  <c r="F919" i="1" s="1"/>
  <c r="A921" i="1"/>
  <c r="B920" i="1"/>
  <c r="C920" i="1" s="1"/>
  <c r="G918" i="1"/>
  <c r="I918" i="1" s="1"/>
  <c r="H918" i="1"/>
  <c r="J918" i="1" s="1"/>
  <c r="K918" i="1" s="1"/>
  <c r="E920" i="1" l="1"/>
  <c r="F920" i="1" s="1"/>
  <c r="D920" i="1"/>
  <c r="A922" i="1"/>
  <c r="B921" i="1"/>
  <c r="C921" i="1" s="1"/>
  <c r="G919" i="1"/>
  <c r="I919" i="1" s="1"/>
  <c r="E921" i="1" l="1"/>
  <c r="F921" i="1" s="1"/>
  <c r="D921" i="1"/>
  <c r="A923" i="1"/>
  <c r="B922" i="1"/>
  <c r="C922" i="1" s="1"/>
  <c r="H919" i="1"/>
  <c r="J919" i="1" s="1"/>
  <c r="K919" i="1" s="1"/>
  <c r="G920" i="1"/>
  <c r="I920" i="1" s="1"/>
  <c r="D922" i="1" l="1"/>
  <c r="E922" i="1"/>
  <c r="F922" i="1" s="1"/>
  <c r="H920" i="1"/>
  <c r="J920" i="1" s="1"/>
  <c r="K920" i="1" s="1"/>
  <c r="A924" i="1"/>
  <c r="B923" i="1"/>
  <c r="C923" i="1" s="1"/>
  <c r="G921" i="1"/>
  <c r="I921" i="1" s="1"/>
  <c r="A925" i="1" l="1"/>
  <c r="B924" i="1"/>
  <c r="C924" i="1" s="1"/>
  <c r="H921" i="1"/>
  <c r="J921" i="1" s="1"/>
  <c r="K921" i="1" s="1"/>
  <c r="G922" i="1"/>
  <c r="I922" i="1" s="1"/>
  <c r="D923" i="1"/>
  <c r="E923" i="1"/>
  <c r="F923" i="1" s="1"/>
  <c r="D924" i="1" l="1"/>
  <c r="E924" i="1"/>
  <c r="F924" i="1" s="1"/>
  <c r="G923" i="1"/>
  <c r="I923" i="1" s="1"/>
  <c r="H923" i="1"/>
  <c r="J923" i="1" s="1"/>
  <c r="K923" i="1" s="1"/>
  <c r="H922" i="1"/>
  <c r="J922" i="1" s="1"/>
  <c r="K922" i="1" s="1"/>
  <c r="A926" i="1"/>
  <c r="B925" i="1"/>
  <c r="C925" i="1" s="1"/>
  <c r="D925" i="1" l="1"/>
  <c r="E925" i="1"/>
  <c r="F925" i="1" s="1"/>
  <c r="G924" i="1"/>
  <c r="I924" i="1" s="1"/>
  <c r="H924" i="1"/>
  <c r="J924" i="1" s="1"/>
  <c r="K924" i="1" s="1"/>
  <c r="A927" i="1"/>
  <c r="B926" i="1"/>
  <c r="C926" i="1" s="1"/>
  <c r="G925" i="1" l="1"/>
  <c r="I925" i="1" s="1"/>
  <c r="D926" i="1"/>
  <c r="E926" i="1"/>
  <c r="F926" i="1" s="1"/>
  <c r="A928" i="1"/>
  <c r="B927" i="1"/>
  <c r="C927" i="1" s="1"/>
  <c r="G926" i="1" l="1"/>
  <c r="I926" i="1" s="1"/>
  <c r="E927" i="1"/>
  <c r="F927" i="1" s="1"/>
  <c r="D927" i="1"/>
  <c r="H925" i="1"/>
  <c r="J925" i="1" s="1"/>
  <c r="K925" i="1" s="1"/>
  <c r="A929" i="1"/>
  <c r="B928" i="1"/>
  <c r="C928" i="1" s="1"/>
  <c r="G927" i="1" l="1"/>
  <c r="I927" i="1" s="1"/>
  <c r="E928" i="1"/>
  <c r="F928" i="1" s="1"/>
  <c r="D928" i="1"/>
  <c r="A930" i="1"/>
  <c r="B929" i="1"/>
  <c r="C929" i="1" s="1"/>
  <c r="H926" i="1"/>
  <c r="J926" i="1" s="1"/>
  <c r="K926" i="1" s="1"/>
  <c r="D929" i="1" l="1"/>
  <c r="E929" i="1"/>
  <c r="F929" i="1" s="1"/>
  <c r="H927" i="1"/>
  <c r="J927" i="1" s="1"/>
  <c r="K927" i="1" s="1"/>
  <c r="G928" i="1"/>
  <c r="I928" i="1" s="1"/>
  <c r="A931" i="1"/>
  <c r="B930" i="1"/>
  <c r="C930" i="1" s="1"/>
  <c r="G929" i="1" l="1"/>
  <c r="I929" i="1" s="1"/>
  <c r="D930" i="1"/>
  <c r="E930" i="1"/>
  <c r="F930" i="1" s="1"/>
  <c r="A932" i="1"/>
  <c r="B931" i="1"/>
  <c r="C931" i="1" s="1"/>
  <c r="H928" i="1"/>
  <c r="J928" i="1" s="1"/>
  <c r="K928" i="1" s="1"/>
  <c r="G930" i="1" l="1"/>
  <c r="I930" i="1" s="1"/>
  <c r="E931" i="1"/>
  <c r="F931" i="1" s="1"/>
  <c r="D931" i="1"/>
  <c r="H929" i="1"/>
  <c r="J929" i="1" s="1"/>
  <c r="K929" i="1" s="1"/>
  <c r="A933" i="1"/>
  <c r="B932" i="1"/>
  <c r="C932" i="1" s="1"/>
  <c r="D932" i="1" l="1"/>
  <c r="E932" i="1"/>
  <c r="F932" i="1" s="1"/>
  <c r="G931" i="1"/>
  <c r="I931" i="1" s="1"/>
  <c r="H931" i="1"/>
  <c r="J931" i="1" s="1"/>
  <c r="K931" i="1" s="1"/>
  <c r="A934" i="1"/>
  <c r="B933" i="1"/>
  <c r="C933" i="1" s="1"/>
  <c r="H930" i="1"/>
  <c r="J930" i="1" s="1"/>
  <c r="K930" i="1" s="1"/>
  <c r="G932" i="1" l="1"/>
  <c r="I932" i="1" s="1"/>
  <c r="D933" i="1"/>
  <c r="E933" i="1"/>
  <c r="F933" i="1" s="1"/>
  <c r="A935" i="1"/>
  <c r="B934" i="1"/>
  <c r="C934" i="1" s="1"/>
  <c r="G933" i="1" l="1"/>
  <c r="I933" i="1" s="1"/>
  <c r="D934" i="1"/>
  <c r="E934" i="1"/>
  <c r="F934" i="1" s="1"/>
  <c r="H932" i="1"/>
  <c r="J932" i="1" s="1"/>
  <c r="K932" i="1" s="1"/>
  <c r="A936" i="1"/>
  <c r="B935" i="1"/>
  <c r="C935" i="1" s="1"/>
  <c r="D935" i="1" l="1"/>
  <c r="E935" i="1"/>
  <c r="F935" i="1" s="1"/>
  <c r="G934" i="1"/>
  <c r="I934" i="1" s="1"/>
  <c r="H934" i="1"/>
  <c r="A937" i="1"/>
  <c r="B936" i="1"/>
  <c r="C936" i="1" s="1"/>
  <c r="H933" i="1"/>
  <c r="J933" i="1" s="1"/>
  <c r="K933" i="1" s="1"/>
  <c r="J934" i="1" l="1"/>
  <c r="K934" i="1" s="1"/>
  <c r="G935" i="1"/>
  <c r="I935" i="1" s="1"/>
  <c r="D936" i="1"/>
  <c r="E936" i="1"/>
  <c r="F936" i="1" s="1"/>
  <c r="A938" i="1"/>
  <c r="B937" i="1"/>
  <c r="C937" i="1" s="1"/>
  <c r="H935" i="1" l="1"/>
  <c r="D937" i="1"/>
  <c r="E937" i="1"/>
  <c r="F937" i="1" s="1"/>
  <c r="J935" i="1"/>
  <c r="K935" i="1" s="1"/>
  <c r="A939" i="1"/>
  <c r="B938" i="1"/>
  <c r="C938" i="1" s="1"/>
  <c r="G936" i="1"/>
  <c r="I936" i="1" s="1"/>
  <c r="A940" i="1" l="1"/>
  <c r="B939" i="1"/>
  <c r="C939" i="1" s="1"/>
  <c r="H936" i="1"/>
  <c r="J936" i="1" s="1"/>
  <c r="K936" i="1" s="1"/>
  <c r="G937" i="1"/>
  <c r="I937" i="1" s="1"/>
  <c r="D938" i="1"/>
  <c r="E938" i="1"/>
  <c r="F938" i="1" s="1"/>
  <c r="D939" i="1" l="1"/>
  <c r="E939" i="1"/>
  <c r="F939" i="1" s="1"/>
  <c r="G938" i="1"/>
  <c r="I938" i="1" s="1"/>
  <c r="H938" i="1"/>
  <c r="J938" i="1" s="1"/>
  <c r="K938" i="1" s="1"/>
  <c r="H937" i="1"/>
  <c r="J937" i="1" s="1"/>
  <c r="K937" i="1" s="1"/>
  <c r="A941" i="1"/>
  <c r="B940" i="1"/>
  <c r="C940" i="1" s="1"/>
  <c r="D940" i="1" l="1"/>
  <c r="E940" i="1"/>
  <c r="F940" i="1" s="1"/>
  <c r="G939" i="1"/>
  <c r="I939" i="1" s="1"/>
  <c r="H939" i="1"/>
  <c r="J939" i="1" s="1"/>
  <c r="K939" i="1" s="1"/>
  <c r="A942" i="1"/>
  <c r="B941" i="1"/>
  <c r="C941" i="1" s="1"/>
  <c r="G940" i="1" l="1"/>
  <c r="I940" i="1" s="1"/>
  <c r="D941" i="1"/>
  <c r="E941" i="1"/>
  <c r="F941" i="1" s="1"/>
  <c r="A943" i="1"/>
  <c r="B942" i="1"/>
  <c r="C942" i="1" s="1"/>
  <c r="G941" i="1" l="1"/>
  <c r="I941" i="1" s="1"/>
  <c r="D942" i="1"/>
  <c r="E942" i="1"/>
  <c r="F942" i="1" s="1"/>
  <c r="H940" i="1"/>
  <c r="J940" i="1" s="1"/>
  <c r="K940" i="1" s="1"/>
  <c r="A944" i="1"/>
  <c r="B943" i="1"/>
  <c r="C943" i="1" s="1"/>
  <c r="D943" i="1" l="1"/>
  <c r="E943" i="1"/>
  <c r="F943" i="1" s="1"/>
  <c r="G942" i="1"/>
  <c r="I942" i="1" s="1"/>
  <c r="A945" i="1"/>
  <c r="B944" i="1"/>
  <c r="C944" i="1" s="1"/>
  <c r="H941" i="1"/>
  <c r="J941" i="1" s="1"/>
  <c r="K941" i="1" s="1"/>
  <c r="H942" i="1" l="1"/>
  <c r="J942" i="1" s="1"/>
  <c r="K942" i="1" s="1"/>
  <c r="G943" i="1"/>
  <c r="I943" i="1" s="1"/>
  <c r="D944" i="1"/>
  <c r="E944" i="1"/>
  <c r="F944" i="1" s="1"/>
  <c r="A946" i="1"/>
  <c r="B945" i="1"/>
  <c r="C945" i="1" s="1"/>
  <c r="D945" i="1" l="1"/>
  <c r="E945" i="1"/>
  <c r="F945" i="1" s="1"/>
  <c r="H943" i="1"/>
  <c r="J943" i="1" s="1"/>
  <c r="K943" i="1" s="1"/>
  <c r="A947" i="1"/>
  <c r="B946" i="1"/>
  <c r="C946" i="1" s="1"/>
  <c r="G944" i="1"/>
  <c r="I944" i="1" s="1"/>
  <c r="A948" i="1" l="1"/>
  <c r="B947" i="1"/>
  <c r="C947" i="1" s="1"/>
  <c r="H944" i="1"/>
  <c r="J944" i="1" s="1"/>
  <c r="K944" i="1" s="1"/>
  <c r="G945" i="1"/>
  <c r="I945" i="1" s="1"/>
  <c r="D946" i="1"/>
  <c r="E946" i="1"/>
  <c r="F946" i="1" s="1"/>
  <c r="E947" i="1" l="1"/>
  <c r="F947" i="1" s="1"/>
  <c r="D947" i="1"/>
  <c r="G946" i="1"/>
  <c r="I946" i="1" s="1"/>
  <c r="H946" i="1"/>
  <c r="J946" i="1" s="1"/>
  <c r="K946" i="1" s="1"/>
  <c r="H945" i="1"/>
  <c r="J945" i="1" s="1"/>
  <c r="K945" i="1" s="1"/>
  <c r="A949" i="1"/>
  <c r="B948" i="1"/>
  <c r="C948" i="1" s="1"/>
  <c r="D948" i="1" l="1"/>
  <c r="E948" i="1"/>
  <c r="F948" i="1" s="1"/>
  <c r="A950" i="1"/>
  <c r="B949" i="1"/>
  <c r="C949" i="1" s="1"/>
  <c r="G947" i="1"/>
  <c r="I947" i="1" s="1"/>
  <c r="H947" i="1"/>
  <c r="J947" i="1" s="1"/>
  <c r="K947" i="1" s="1"/>
  <c r="D949" i="1" l="1"/>
  <c r="E949" i="1"/>
  <c r="F949" i="1" s="1"/>
  <c r="A951" i="1"/>
  <c r="B950" i="1"/>
  <c r="C950" i="1" s="1"/>
  <c r="G948" i="1"/>
  <c r="I948" i="1" s="1"/>
  <c r="H948" i="1" l="1"/>
  <c r="J948" i="1" s="1"/>
  <c r="K948" i="1" s="1"/>
  <c r="D950" i="1"/>
  <c r="E950" i="1"/>
  <c r="F950" i="1" s="1"/>
  <c r="A952" i="1"/>
  <c r="B951" i="1"/>
  <c r="C951" i="1" s="1"/>
  <c r="G949" i="1"/>
  <c r="I949" i="1" s="1"/>
  <c r="H949" i="1" l="1"/>
  <c r="J949" i="1" s="1"/>
  <c r="K949" i="1" s="1"/>
  <c r="D951" i="1"/>
  <c r="E951" i="1"/>
  <c r="F951" i="1" s="1"/>
  <c r="A953" i="1"/>
  <c r="B952" i="1"/>
  <c r="C952" i="1" s="1"/>
  <c r="G950" i="1"/>
  <c r="I950" i="1" s="1"/>
  <c r="H950" i="1" l="1"/>
  <c r="J950" i="1" s="1"/>
  <c r="K950" i="1" s="1"/>
  <c r="D952" i="1"/>
  <c r="E952" i="1"/>
  <c r="F952" i="1" s="1"/>
  <c r="A954" i="1"/>
  <c r="B953" i="1"/>
  <c r="C953" i="1" s="1"/>
  <c r="G951" i="1"/>
  <c r="I951" i="1" s="1"/>
  <c r="H951" i="1" l="1"/>
  <c r="J951" i="1" s="1"/>
  <c r="K951" i="1" s="1"/>
  <c r="D953" i="1"/>
  <c r="E953" i="1"/>
  <c r="F953" i="1" s="1"/>
  <c r="A955" i="1"/>
  <c r="B954" i="1"/>
  <c r="C954" i="1" s="1"/>
  <c r="G952" i="1"/>
  <c r="I952" i="1" s="1"/>
  <c r="H952" i="1" l="1"/>
  <c r="J952" i="1" s="1"/>
  <c r="K952" i="1" s="1"/>
  <c r="D954" i="1"/>
  <c r="E954" i="1"/>
  <c r="F954" i="1" s="1"/>
  <c r="A956" i="1"/>
  <c r="B955" i="1"/>
  <c r="C955" i="1" s="1"/>
  <c r="G953" i="1"/>
  <c r="I953" i="1" s="1"/>
  <c r="H953" i="1" l="1"/>
  <c r="J953" i="1" s="1"/>
  <c r="K953" i="1" s="1"/>
  <c r="D955" i="1"/>
  <c r="E955" i="1"/>
  <c r="F955" i="1" s="1"/>
  <c r="A957" i="1"/>
  <c r="B956" i="1"/>
  <c r="C956" i="1" s="1"/>
  <c r="G954" i="1"/>
  <c r="I954" i="1" s="1"/>
  <c r="H954" i="1" l="1"/>
  <c r="J954" i="1" s="1"/>
  <c r="K954" i="1" s="1"/>
  <c r="D956" i="1"/>
  <c r="E956" i="1"/>
  <c r="F956" i="1" s="1"/>
  <c r="A958" i="1"/>
  <c r="B957" i="1"/>
  <c r="C957" i="1" s="1"/>
  <c r="G955" i="1"/>
  <c r="I955" i="1" s="1"/>
  <c r="H955" i="1"/>
  <c r="J955" i="1" l="1"/>
  <c r="K955" i="1" s="1"/>
  <c r="D957" i="1"/>
  <c r="E957" i="1"/>
  <c r="F957" i="1" s="1"/>
  <c r="A959" i="1"/>
  <c r="B958" i="1"/>
  <c r="C958" i="1" s="1"/>
  <c r="G956" i="1"/>
  <c r="I956" i="1" s="1"/>
  <c r="H956" i="1" l="1"/>
  <c r="J956" i="1" s="1"/>
  <c r="K956" i="1" s="1"/>
  <c r="D958" i="1"/>
  <c r="E958" i="1"/>
  <c r="F958" i="1" s="1"/>
  <c r="A960" i="1"/>
  <c r="B959" i="1"/>
  <c r="C959" i="1" s="1"/>
  <c r="G957" i="1"/>
  <c r="I957" i="1" s="1"/>
  <c r="H957" i="1"/>
  <c r="J957" i="1" s="1"/>
  <c r="K957" i="1" s="1"/>
  <c r="E959" i="1" l="1"/>
  <c r="F959" i="1" s="1"/>
  <c r="D959" i="1"/>
  <c r="A961" i="1"/>
  <c r="B960" i="1"/>
  <c r="C960" i="1" s="1"/>
  <c r="G958" i="1"/>
  <c r="I958" i="1" s="1"/>
  <c r="A962" i="1" l="1"/>
  <c r="B961" i="1"/>
  <c r="C961" i="1" s="1"/>
  <c r="D960" i="1"/>
  <c r="E960" i="1"/>
  <c r="F960" i="1" s="1"/>
  <c r="H958" i="1"/>
  <c r="J958" i="1" s="1"/>
  <c r="K958" i="1" s="1"/>
  <c r="G959" i="1"/>
  <c r="I959" i="1" s="1"/>
  <c r="G960" i="1" l="1"/>
  <c r="I960" i="1" s="1"/>
  <c r="H959" i="1"/>
  <c r="J959" i="1" s="1"/>
  <c r="K959" i="1" s="1"/>
  <c r="D961" i="1"/>
  <c r="E961" i="1"/>
  <c r="F961" i="1" s="1"/>
  <c r="A963" i="1"/>
  <c r="B962" i="1"/>
  <c r="C962" i="1" s="1"/>
  <c r="D962" i="1" l="1"/>
  <c r="E962" i="1"/>
  <c r="F962" i="1" s="1"/>
  <c r="A964" i="1"/>
  <c r="B963" i="1"/>
  <c r="C963" i="1" s="1"/>
  <c r="H960" i="1"/>
  <c r="J960" i="1" s="1"/>
  <c r="K960" i="1" s="1"/>
  <c r="G961" i="1"/>
  <c r="I961" i="1" s="1"/>
  <c r="E963" i="1" l="1"/>
  <c r="F963" i="1" s="1"/>
  <c r="D963" i="1"/>
  <c r="H961" i="1"/>
  <c r="J961" i="1" s="1"/>
  <c r="K961" i="1" s="1"/>
  <c r="A965" i="1"/>
  <c r="B964" i="1"/>
  <c r="C964" i="1" s="1"/>
  <c r="G962" i="1"/>
  <c r="I962" i="1" s="1"/>
  <c r="A966" i="1" l="1"/>
  <c r="B965" i="1"/>
  <c r="C965" i="1" s="1"/>
  <c r="H962" i="1"/>
  <c r="J962" i="1" s="1"/>
  <c r="K962" i="1" s="1"/>
  <c r="D964" i="1"/>
  <c r="E964" i="1"/>
  <c r="F964" i="1" s="1"/>
  <c r="G963" i="1"/>
  <c r="I963" i="1" s="1"/>
  <c r="H963" i="1" l="1"/>
  <c r="J963" i="1" s="1"/>
  <c r="K963" i="1" s="1"/>
  <c r="D965" i="1"/>
  <c r="E965" i="1"/>
  <c r="F965" i="1" s="1"/>
  <c r="G964" i="1"/>
  <c r="I964" i="1" s="1"/>
  <c r="A967" i="1"/>
  <c r="B966" i="1"/>
  <c r="C966" i="1" s="1"/>
  <c r="G965" i="1" l="1"/>
  <c r="I965" i="1" s="1"/>
  <c r="D966" i="1"/>
  <c r="E966" i="1"/>
  <c r="F966" i="1" s="1"/>
  <c r="A968" i="1"/>
  <c r="B967" i="1"/>
  <c r="C967" i="1" s="1"/>
  <c r="H964" i="1"/>
  <c r="J964" i="1" s="1"/>
  <c r="K964" i="1" s="1"/>
  <c r="G966" i="1" l="1"/>
  <c r="I966" i="1" s="1"/>
  <c r="D967" i="1"/>
  <c r="E967" i="1"/>
  <c r="F967" i="1" s="1"/>
  <c r="H965" i="1"/>
  <c r="J965" i="1" s="1"/>
  <c r="K965" i="1" s="1"/>
  <c r="A969" i="1"/>
  <c r="B968" i="1"/>
  <c r="C968" i="1" s="1"/>
  <c r="G967" i="1" l="1"/>
  <c r="I967" i="1" s="1"/>
  <c r="D968" i="1"/>
  <c r="E968" i="1"/>
  <c r="F968" i="1" s="1"/>
  <c r="A970" i="1"/>
  <c r="B969" i="1"/>
  <c r="C969" i="1" s="1"/>
  <c r="H966" i="1"/>
  <c r="J966" i="1" s="1"/>
  <c r="K966" i="1" s="1"/>
  <c r="G968" i="1" l="1"/>
  <c r="I968" i="1" s="1"/>
  <c r="D969" i="1"/>
  <c r="E969" i="1"/>
  <c r="F969" i="1" s="1"/>
  <c r="H967" i="1"/>
  <c r="J967" i="1" s="1"/>
  <c r="K967" i="1" s="1"/>
  <c r="A971" i="1"/>
  <c r="B970" i="1"/>
  <c r="C970" i="1" s="1"/>
  <c r="D970" i="1" l="1"/>
  <c r="E970" i="1"/>
  <c r="F970" i="1" s="1"/>
  <c r="G969" i="1"/>
  <c r="I969" i="1" s="1"/>
  <c r="A972" i="1"/>
  <c r="B971" i="1"/>
  <c r="C971" i="1" s="1"/>
  <c r="H968" i="1"/>
  <c r="J968" i="1" s="1"/>
  <c r="K968" i="1" s="1"/>
  <c r="H969" i="1" l="1"/>
  <c r="J969" i="1" s="1"/>
  <c r="K969" i="1" s="1"/>
  <c r="G970" i="1"/>
  <c r="I970" i="1" s="1"/>
  <c r="D971" i="1"/>
  <c r="E971" i="1"/>
  <c r="F971" i="1" s="1"/>
  <c r="A973" i="1"/>
  <c r="B972" i="1"/>
  <c r="C972" i="1" s="1"/>
  <c r="D972" i="1" l="1"/>
  <c r="E972" i="1"/>
  <c r="F972" i="1" s="1"/>
  <c r="H970" i="1"/>
  <c r="J970" i="1" s="1"/>
  <c r="K970" i="1" s="1"/>
  <c r="A974" i="1"/>
  <c r="B973" i="1"/>
  <c r="C973" i="1" s="1"/>
  <c r="G971" i="1"/>
  <c r="I971" i="1" s="1"/>
  <c r="A975" i="1" l="1"/>
  <c r="B974" i="1"/>
  <c r="C974" i="1" s="1"/>
  <c r="H971" i="1"/>
  <c r="J971" i="1" s="1"/>
  <c r="K971" i="1" s="1"/>
  <c r="G972" i="1"/>
  <c r="I972" i="1" s="1"/>
  <c r="D973" i="1"/>
  <c r="E973" i="1"/>
  <c r="F973" i="1" s="1"/>
  <c r="D974" i="1" l="1"/>
  <c r="E974" i="1"/>
  <c r="F974" i="1" s="1"/>
  <c r="G973" i="1"/>
  <c r="I973" i="1" s="1"/>
  <c r="H973" i="1"/>
  <c r="J973" i="1" s="1"/>
  <c r="K973" i="1" s="1"/>
  <c r="H972" i="1"/>
  <c r="J972" i="1" s="1"/>
  <c r="K972" i="1" s="1"/>
  <c r="A976" i="1"/>
  <c r="B975" i="1"/>
  <c r="C975" i="1" s="1"/>
  <c r="E975" i="1" l="1"/>
  <c r="F975" i="1" s="1"/>
  <c r="D975" i="1"/>
  <c r="G974" i="1"/>
  <c r="I974" i="1" s="1"/>
  <c r="H974" i="1"/>
  <c r="J974" i="1" s="1"/>
  <c r="K974" i="1" s="1"/>
  <c r="A977" i="1"/>
  <c r="B976" i="1"/>
  <c r="C976" i="1" s="1"/>
  <c r="D976" i="1" l="1"/>
  <c r="E976" i="1"/>
  <c r="F976" i="1" s="1"/>
  <c r="A978" i="1"/>
  <c r="B977" i="1"/>
  <c r="C977" i="1" s="1"/>
  <c r="G975" i="1"/>
  <c r="I975" i="1" s="1"/>
  <c r="H975" i="1"/>
  <c r="J975" i="1" l="1"/>
  <c r="K975" i="1" s="1"/>
  <c r="D977" i="1"/>
  <c r="E977" i="1"/>
  <c r="F977" i="1" s="1"/>
  <c r="A979" i="1"/>
  <c r="B978" i="1"/>
  <c r="C978" i="1" s="1"/>
  <c r="G976" i="1"/>
  <c r="I976" i="1" s="1"/>
  <c r="H976" i="1" l="1"/>
  <c r="J976" i="1" s="1"/>
  <c r="K976" i="1" s="1"/>
  <c r="D978" i="1"/>
  <c r="E978" i="1"/>
  <c r="F978" i="1" s="1"/>
  <c r="A980" i="1"/>
  <c r="B979" i="1"/>
  <c r="C979" i="1" s="1"/>
  <c r="G977" i="1"/>
  <c r="I977" i="1" s="1"/>
  <c r="H977" i="1"/>
  <c r="J977" i="1" l="1"/>
  <c r="K977" i="1" s="1"/>
  <c r="D979" i="1"/>
  <c r="E979" i="1"/>
  <c r="F979" i="1" s="1"/>
  <c r="A981" i="1"/>
  <c r="B980" i="1"/>
  <c r="C980" i="1" s="1"/>
  <c r="G978" i="1"/>
  <c r="I978" i="1" s="1"/>
  <c r="H978" i="1" l="1"/>
  <c r="J978" i="1" s="1"/>
  <c r="K978" i="1" s="1"/>
  <c r="D980" i="1"/>
  <c r="E980" i="1"/>
  <c r="F980" i="1" s="1"/>
  <c r="A982" i="1"/>
  <c r="B981" i="1"/>
  <c r="C981" i="1" s="1"/>
  <c r="G979" i="1"/>
  <c r="I979" i="1" s="1"/>
  <c r="H979" i="1" l="1"/>
  <c r="J979" i="1" s="1"/>
  <c r="K979" i="1" s="1"/>
  <c r="D981" i="1"/>
  <c r="E981" i="1"/>
  <c r="F981" i="1" s="1"/>
  <c r="A983" i="1"/>
  <c r="B982" i="1"/>
  <c r="C982" i="1" s="1"/>
  <c r="G980" i="1"/>
  <c r="I980" i="1" s="1"/>
  <c r="H980" i="1" l="1"/>
  <c r="J980" i="1" s="1"/>
  <c r="K980" i="1" s="1"/>
  <c r="D982" i="1"/>
  <c r="E982" i="1"/>
  <c r="F982" i="1" s="1"/>
  <c r="A984" i="1"/>
  <c r="B983" i="1"/>
  <c r="C983" i="1" s="1"/>
  <c r="G981" i="1"/>
  <c r="I981" i="1" s="1"/>
  <c r="H981" i="1" l="1"/>
  <c r="J981" i="1" s="1"/>
  <c r="K981" i="1" s="1"/>
  <c r="D983" i="1"/>
  <c r="E983" i="1"/>
  <c r="F983" i="1" s="1"/>
  <c r="A985" i="1"/>
  <c r="B984" i="1"/>
  <c r="C984" i="1" s="1"/>
  <c r="G982" i="1"/>
  <c r="I982" i="1" s="1"/>
  <c r="H982" i="1" l="1"/>
  <c r="J982" i="1" s="1"/>
  <c r="K982" i="1" s="1"/>
  <c r="D984" i="1"/>
  <c r="E984" i="1"/>
  <c r="F984" i="1" s="1"/>
  <c r="A986" i="1"/>
  <c r="B985" i="1"/>
  <c r="C985" i="1" s="1"/>
  <c r="G983" i="1"/>
  <c r="I983" i="1" s="1"/>
  <c r="H983" i="1" l="1"/>
  <c r="J983" i="1" s="1"/>
  <c r="K983" i="1" s="1"/>
  <c r="D985" i="1"/>
  <c r="E985" i="1"/>
  <c r="F985" i="1" s="1"/>
  <c r="A987" i="1"/>
  <c r="B986" i="1"/>
  <c r="C986" i="1" s="1"/>
  <c r="G984" i="1"/>
  <c r="I984" i="1" s="1"/>
  <c r="H984" i="1" l="1"/>
  <c r="J984" i="1" s="1"/>
  <c r="K984" i="1" s="1"/>
  <c r="D986" i="1"/>
  <c r="E986" i="1"/>
  <c r="F986" i="1" s="1"/>
  <c r="A988" i="1"/>
  <c r="B987" i="1"/>
  <c r="C987" i="1" s="1"/>
  <c r="G985" i="1"/>
  <c r="I985" i="1" s="1"/>
  <c r="H985" i="1" l="1"/>
  <c r="J985" i="1" s="1"/>
  <c r="K985" i="1" s="1"/>
  <c r="D987" i="1"/>
  <c r="E987" i="1"/>
  <c r="F987" i="1" s="1"/>
  <c r="A989" i="1"/>
  <c r="B988" i="1"/>
  <c r="C988" i="1" s="1"/>
  <c r="G986" i="1"/>
  <c r="I986" i="1" s="1"/>
  <c r="H986" i="1" l="1"/>
  <c r="J986" i="1" s="1"/>
  <c r="K986" i="1" s="1"/>
  <c r="D988" i="1"/>
  <c r="E988" i="1"/>
  <c r="F988" i="1" s="1"/>
  <c r="A990" i="1"/>
  <c r="B989" i="1"/>
  <c r="C989" i="1" s="1"/>
  <c r="G987" i="1"/>
  <c r="I987" i="1" s="1"/>
  <c r="H987" i="1"/>
  <c r="J987" i="1" l="1"/>
  <c r="K987" i="1" s="1"/>
  <c r="D989" i="1"/>
  <c r="E989" i="1"/>
  <c r="F989" i="1" s="1"/>
  <c r="A991" i="1"/>
  <c r="B990" i="1"/>
  <c r="C990" i="1" s="1"/>
  <c r="G988" i="1"/>
  <c r="I988" i="1" s="1"/>
  <c r="H988" i="1" l="1"/>
  <c r="J988" i="1" s="1"/>
  <c r="K988" i="1" s="1"/>
  <c r="D990" i="1"/>
  <c r="E990" i="1"/>
  <c r="F990" i="1" s="1"/>
  <c r="A992" i="1"/>
  <c r="B991" i="1"/>
  <c r="C991" i="1" s="1"/>
  <c r="G989" i="1"/>
  <c r="I989" i="1" s="1"/>
  <c r="H989" i="1"/>
  <c r="J989" i="1" s="1"/>
  <c r="K989" i="1" s="1"/>
  <c r="E991" i="1" l="1"/>
  <c r="F991" i="1" s="1"/>
  <c r="D991" i="1"/>
  <c r="A993" i="1"/>
  <c r="B992" i="1"/>
  <c r="C992" i="1" s="1"/>
  <c r="G990" i="1"/>
  <c r="I990" i="1" s="1"/>
  <c r="D992" i="1" l="1"/>
  <c r="E992" i="1"/>
  <c r="F992" i="1" s="1"/>
  <c r="A994" i="1"/>
  <c r="B993" i="1"/>
  <c r="C993" i="1" s="1"/>
  <c r="H990" i="1"/>
  <c r="J990" i="1" s="1"/>
  <c r="K990" i="1" s="1"/>
  <c r="G991" i="1"/>
  <c r="I991" i="1" s="1"/>
  <c r="D993" i="1" l="1"/>
  <c r="E993" i="1"/>
  <c r="F993" i="1" s="1"/>
  <c r="H991" i="1"/>
  <c r="J991" i="1" s="1"/>
  <c r="K991" i="1" s="1"/>
  <c r="A995" i="1"/>
  <c r="B994" i="1"/>
  <c r="C994" i="1" s="1"/>
  <c r="G992" i="1"/>
  <c r="I992" i="1" s="1"/>
  <c r="A996" i="1" l="1"/>
  <c r="B995" i="1"/>
  <c r="C995" i="1" s="1"/>
  <c r="H992" i="1"/>
  <c r="J992" i="1" s="1"/>
  <c r="K992" i="1" s="1"/>
  <c r="G993" i="1"/>
  <c r="I993" i="1" s="1"/>
  <c r="D994" i="1"/>
  <c r="E994" i="1"/>
  <c r="F994" i="1" s="1"/>
  <c r="E995" i="1" l="1"/>
  <c r="F995" i="1" s="1"/>
  <c r="D995" i="1"/>
  <c r="G994" i="1"/>
  <c r="I994" i="1" s="1"/>
  <c r="H994" i="1"/>
  <c r="J994" i="1" s="1"/>
  <c r="K994" i="1" s="1"/>
  <c r="H993" i="1"/>
  <c r="J993" i="1" s="1"/>
  <c r="K993" i="1" s="1"/>
  <c r="A997" i="1"/>
  <c r="B996" i="1"/>
  <c r="C996" i="1" s="1"/>
  <c r="D996" i="1" l="1"/>
  <c r="E996" i="1"/>
  <c r="F996" i="1" s="1"/>
  <c r="A998" i="1"/>
  <c r="B997" i="1"/>
  <c r="C997" i="1" s="1"/>
  <c r="G995" i="1"/>
  <c r="I995" i="1" s="1"/>
  <c r="H995" i="1"/>
  <c r="J995" i="1" s="1"/>
  <c r="K995" i="1" s="1"/>
  <c r="D997" i="1" l="1"/>
  <c r="E997" i="1"/>
  <c r="F997" i="1" s="1"/>
  <c r="A999" i="1"/>
  <c r="B998" i="1"/>
  <c r="C998" i="1" s="1"/>
  <c r="G996" i="1"/>
  <c r="I996" i="1" s="1"/>
  <c r="H996" i="1"/>
  <c r="J996" i="1" s="1"/>
  <c r="K996" i="1" s="1"/>
  <c r="D998" i="1" l="1"/>
  <c r="E998" i="1"/>
  <c r="F998" i="1" s="1"/>
  <c r="A1000" i="1"/>
  <c r="B999" i="1"/>
  <c r="C999" i="1" s="1"/>
  <c r="G997" i="1"/>
  <c r="I997" i="1" s="1"/>
  <c r="H997" i="1"/>
  <c r="J997" i="1" l="1"/>
  <c r="K997" i="1" s="1"/>
  <c r="E999" i="1"/>
  <c r="F999" i="1" s="1"/>
  <c r="D999" i="1"/>
  <c r="A1001" i="1"/>
  <c r="B1000" i="1"/>
  <c r="C1000" i="1" s="1"/>
  <c r="G998" i="1"/>
  <c r="I998" i="1" s="1"/>
  <c r="D1000" i="1" l="1"/>
  <c r="E1000" i="1"/>
  <c r="F1000" i="1" s="1"/>
  <c r="A1002" i="1"/>
  <c r="B1001" i="1"/>
  <c r="C1001" i="1" s="1"/>
  <c r="H998" i="1"/>
  <c r="J998" i="1" s="1"/>
  <c r="K998" i="1" s="1"/>
  <c r="G999" i="1"/>
  <c r="I999" i="1" s="1"/>
  <c r="D1001" i="1" l="1"/>
  <c r="E1001" i="1"/>
  <c r="F1001" i="1" s="1"/>
  <c r="H999" i="1"/>
  <c r="J999" i="1" s="1"/>
  <c r="K999" i="1" s="1"/>
  <c r="A1003" i="1"/>
  <c r="B1002" i="1"/>
  <c r="C1002" i="1" s="1"/>
  <c r="G1000" i="1"/>
  <c r="I1000" i="1" s="1"/>
  <c r="A1004" i="1" l="1"/>
  <c r="B1003" i="1"/>
  <c r="C1003" i="1" s="1"/>
  <c r="H1000" i="1"/>
  <c r="J1000" i="1" s="1"/>
  <c r="K1000" i="1" s="1"/>
  <c r="G1001" i="1"/>
  <c r="I1001" i="1" s="1"/>
  <c r="D1002" i="1"/>
  <c r="E1002" i="1"/>
  <c r="F1002" i="1" s="1"/>
  <c r="D1003" i="1" l="1"/>
  <c r="E1003" i="1"/>
  <c r="F1003" i="1" s="1"/>
  <c r="G1002" i="1"/>
  <c r="I1002" i="1" s="1"/>
  <c r="H1002" i="1"/>
  <c r="J1002" i="1" s="1"/>
  <c r="K1002" i="1" s="1"/>
  <c r="H1001" i="1"/>
  <c r="J1001" i="1" s="1"/>
  <c r="K1001" i="1" s="1"/>
  <c r="A1005" i="1"/>
  <c r="B1004" i="1"/>
  <c r="C1004" i="1" s="1"/>
  <c r="D1004" i="1" l="1"/>
  <c r="E1004" i="1"/>
  <c r="F1004" i="1" s="1"/>
  <c r="G1003" i="1"/>
  <c r="I1003" i="1" s="1"/>
  <c r="H1003" i="1"/>
  <c r="J1003" i="1" s="1"/>
  <c r="K1003" i="1" s="1"/>
  <c r="A1006" i="1"/>
  <c r="B1005" i="1"/>
  <c r="C1005" i="1" s="1"/>
  <c r="G1004" i="1" l="1"/>
  <c r="I1004" i="1" s="1"/>
  <c r="E1005" i="1"/>
  <c r="F1005" i="1" s="1"/>
  <c r="D1005" i="1"/>
  <c r="A1007" i="1"/>
  <c r="B1006" i="1"/>
  <c r="C1006" i="1" s="1"/>
  <c r="G1005" i="1" l="1"/>
  <c r="I1005" i="1" s="1"/>
  <c r="D1006" i="1"/>
  <c r="E1006" i="1"/>
  <c r="F1006" i="1" s="1"/>
  <c r="H1004" i="1"/>
  <c r="J1004" i="1" s="1"/>
  <c r="K1004" i="1" s="1"/>
  <c r="A1008" i="1"/>
  <c r="B1007" i="1"/>
  <c r="C1007" i="1" s="1"/>
  <c r="G1006" i="1" l="1"/>
  <c r="I1006" i="1" s="1"/>
  <c r="D1007" i="1"/>
  <c r="E1007" i="1"/>
  <c r="F1007" i="1" s="1"/>
  <c r="A1009" i="1"/>
  <c r="B1008" i="1"/>
  <c r="C1008" i="1" s="1"/>
  <c r="H1005" i="1"/>
  <c r="J1005" i="1" s="1"/>
  <c r="K1005" i="1" s="1"/>
  <c r="G1007" i="1" l="1"/>
  <c r="I1007" i="1" s="1"/>
  <c r="D1008" i="1"/>
  <c r="E1008" i="1"/>
  <c r="F1008" i="1" s="1"/>
  <c r="H1006" i="1"/>
  <c r="J1006" i="1" s="1"/>
  <c r="K1006" i="1" s="1"/>
  <c r="A1010" i="1"/>
  <c r="B1009" i="1"/>
  <c r="C1009" i="1" s="1"/>
  <c r="G1008" i="1" l="1"/>
  <c r="I1008" i="1" s="1"/>
  <c r="D1009" i="1"/>
  <c r="E1009" i="1"/>
  <c r="F1009" i="1" s="1"/>
  <c r="A1011" i="1"/>
  <c r="B1010" i="1"/>
  <c r="C1010" i="1" s="1"/>
  <c r="H1007" i="1"/>
  <c r="J1007" i="1" s="1"/>
  <c r="K1007" i="1" s="1"/>
  <c r="G1009" i="1" l="1"/>
  <c r="I1009" i="1" s="1"/>
  <c r="D1010" i="1"/>
  <c r="E1010" i="1"/>
  <c r="F1010" i="1" s="1"/>
  <c r="H1008" i="1"/>
  <c r="J1008" i="1" s="1"/>
  <c r="K1008" i="1" s="1"/>
  <c r="A1012" i="1"/>
  <c r="B1011" i="1"/>
  <c r="C1011" i="1" s="1"/>
  <c r="G1010" i="1" l="1"/>
  <c r="I1010" i="1" s="1"/>
  <c r="E1011" i="1"/>
  <c r="F1011" i="1" s="1"/>
  <c r="D1011" i="1"/>
  <c r="A1013" i="1"/>
  <c r="B1012" i="1"/>
  <c r="C1012" i="1" s="1"/>
  <c r="H1009" i="1"/>
  <c r="J1009" i="1" s="1"/>
  <c r="K1009" i="1" s="1"/>
  <c r="G1011" i="1" l="1"/>
  <c r="I1011" i="1" s="1"/>
  <c r="D1012" i="1"/>
  <c r="E1012" i="1"/>
  <c r="F1012" i="1" s="1"/>
  <c r="H1010" i="1"/>
  <c r="J1010" i="1" s="1"/>
  <c r="K1010" i="1" s="1"/>
  <c r="A1014" i="1"/>
  <c r="B1013" i="1"/>
  <c r="C1013" i="1" s="1"/>
  <c r="G1012" i="1" l="1"/>
  <c r="I1012" i="1" s="1"/>
  <c r="D1013" i="1"/>
  <c r="E1013" i="1"/>
  <c r="F1013" i="1" s="1"/>
  <c r="A1015" i="1"/>
  <c r="B1014" i="1"/>
  <c r="C1014" i="1" s="1"/>
  <c r="H1011" i="1"/>
  <c r="J1011" i="1" s="1"/>
  <c r="K1011" i="1" s="1"/>
  <c r="G1013" i="1" l="1"/>
  <c r="I1013" i="1" s="1"/>
  <c r="D1014" i="1"/>
  <c r="E1014" i="1"/>
  <c r="F1014" i="1" s="1"/>
  <c r="H1012" i="1"/>
  <c r="J1012" i="1" s="1"/>
  <c r="K1012" i="1" s="1"/>
  <c r="A1016" i="1"/>
  <c r="B1015" i="1"/>
  <c r="C1015" i="1" s="1"/>
  <c r="D1015" i="1" l="1"/>
  <c r="E1015" i="1"/>
  <c r="F1015" i="1" s="1"/>
  <c r="G1014" i="1"/>
  <c r="I1014" i="1" s="1"/>
  <c r="A1017" i="1"/>
  <c r="B1016" i="1"/>
  <c r="C1016" i="1" s="1"/>
  <c r="H1013" i="1"/>
  <c r="J1013" i="1" s="1"/>
  <c r="K1013" i="1" s="1"/>
  <c r="H1014" i="1" l="1"/>
  <c r="J1014" i="1" s="1"/>
  <c r="K1014" i="1" s="1"/>
  <c r="G1015" i="1"/>
  <c r="I1015" i="1" s="1"/>
  <c r="D1016" i="1"/>
  <c r="E1016" i="1"/>
  <c r="F1016" i="1" s="1"/>
  <c r="A1018" i="1"/>
  <c r="B1017" i="1"/>
  <c r="C1017" i="1" s="1"/>
  <c r="D1017" i="1" l="1"/>
  <c r="E1017" i="1"/>
  <c r="F1017" i="1" s="1"/>
  <c r="H1015" i="1"/>
  <c r="J1015" i="1" s="1"/>
  <c r="K1015" i="1" s="1"/>
  <c r="A1019" i="1"/>
  <c r="B1018" i="1"/>
  <c r="C1018" i="1" s="1"/>
  <c r="G1016" i="1"/>
  <c r="I1016" i="1" s="1"/>
  <c r="A1020" i="1" l="1"/>
  <c r="B1019" i="1"/>
  <c r="C1019" i="1" s="1"/>
  <c r="H1016" i="1"/>
  <c r="J1016" i="1" s="1"/>
  <c r="K1016" i="1" s="1"/>
  <c r="G1017" i="1"/>
  <c r="I1017" i="1" s="1"/>
  <c r="D1018" i="1"/>
  <c r="E1018" i="1"/>
  <c r="F1018" i="1" s="1"/>
  <c r="D1019" i="1" l="1"/>
  <c r="E1019" i="1"/>
  <c r="F1019" i="1" s="1"/>
  <c r="G1018" i="1"/>
  <c r="I1018" i="1" s="1"/>
  <c r="H1018" i="1"/>
  <c r="J1018" i="1" s="1"/>
  <c r="K1018" i="1" s="1"/>
  <c r="H1017" i="1"/>
  <c r="J1017" i="1" s="1"/>
  <c r="K1017" i="1" s="1"/>
  <c r="A1021" i="1"/>
  <c r="B1020" i="1"/>
  <c r="C1020" i="1" s="1"/>
  <c r="D1020" i="1" l="1"/>
  <c r="E1020" i="1"/>
  <c r="F1020" i="1" s="1"/>
  <c r="G1019" i="1"/>
  <c r="I1019" i="1" s="1"/>
  <c r="H1019" i="1"/>
  <c r="J1019" i="1" s="1"/>
  <c r="K1019" i="1" s="1"/>
  <c r="A1022" i="1"/>
  <c r="B1021" i="1"/>
  <c r="C1021" i="1" s="1"/>
  <c r="G1020" i="1" l="1"/>
  <c r="I1020" i="1" s="1"/>
  <c r="E1021" i="1"/>
  <c r="F1021" i="1" s="1"/>
  <c r="D1021" i="1"/>
  <c r="A1023" i="1"/>
  <c r="B1022" i="1"/>
  <c r="C1022" i="1" s="1"/>
  <c r="G1021" i="1" l="1"/>
  <c r="I1021" i="1" s="1"/>
  <c r="D1022" i="1"/>
  <c r="E1022" i="1"/>
  <c r="F1022" i="1" s="1"/>
  <c r="H1020" i="1"/>
  <c r="J1020" i="1" s="1"/>
  <c r="K1020" i="1" s="1"/>
  <c r="A1024" i="1"/>
  <c r="B1023" i="1"/>
  <c r="C1023" i="1" s="1"/>
  <c r="G1022" i="1" l="1"/>
  <c r="I1022" i="1" s="1"/>
  <c r="D1023" i="1"/>
  <c r="E1023" i="1"/>
  <c r="F1023" i="1" s="1"/>
  <c r="A1025" i="1"/>
  <c r="B1024" i="1"/>
  <c r="C1024" i="1" s="1"/>
  <c r="H1021" i="1"/>
  <c r="J1021" i="1" s="1"/>
  <c r="K1021" i="1" s="1"/>
  <c r="G1023" i="1" l="1"/>
  <c r="I1023" i="1" s="1"/>
  <c r="D1024" i="1"/>
  <c r="E1024" i="1"/>
  <c r="F1024" i="1" s="1"/>
  <c r="H1022" i="1"/>
  <c r="J1022" i="1" s="1"/>
  <c r="K1022" i="1" s="1"/>
  <c r="A1026" i="1"/>
  <c r="B1025" i="1"/>
  <c r="C1025" i="1" s="1"/>
  <c r="D1025" i="1" l="1"/>
  <c r="E1025" i="1"/>
  <c r="F1025" i="1" s="1"/>
  <c r="G1024" i="1"/>
  <c r="I1024" i="1" s="1"/>
  <c r="A1027" i="1"/>
  <c r="B1026" i="1"/>
  <c r="C1026" i="1" s="1"/>
  <c r="H1023" i="1"/>
  <c r="J1023" i="1" s="1"/>
  <c r="K1023" i="1" s="1"/>
  <c r="H1024" i="1" l="1"/>
  <c r="J1024" i="1" s="1"/>
  <c r="K1024" i="1" s="1"/>
  <c r="G1025" i="1"/>
  <c r="I1025" i="1" s="1"/>
  <c r="D1026" i="1"/>
  <c r="E1026" i="1"/>
  <c r="F1026" i="1" s="1"/>
  <c r="A1028" i="1"/>
  <c r="B1027" i="1"/>
  <c r="C1027" i="1" s="1"/>
  <c r="H1025" i="1" l="1"/>
  <c r="J1025" i="1" s="1"/>
  <c r="K1025" i="1" s="1"/>
  <c r="E1027" i="1"/>
  <c r="F1027" i="1" s="1"/>
  <c r="D1027" i="1"/>
  <c r="A1029" i="1"/>
  <c r="B1028" i="1"/>
  <c r="C1028" i="1" s="1"/>
  <c r="G1026" i="1"/>
  <c r="I1026" i="1" s="1"/>
  <c r="A1030" i="1" l="1"/>
  <c r="B1029" i="1"/>
  <c r="C1029" i="1" s="1"/>
  <c r="H1026" i="1"/>
  <c r="J1026" i="1" s="1"/>
  <c r="K1026" i="1" s="1"/>
  <c r="D1028" i="1"/>
  <c r="E1028" i="1"/>
  <c r="F1028" i="1" s="1"/>
  <c r="G1027" i="1"/>
  <c r="I1027" i="1" s="1"/>
  <c r="H1027" i="1" l="1"/>
  <c r="J1027" i="1" s="1"/>
  <c r="K1027" i="1" s="1"/>
  <c r="D1029" i="1"/>
  <c r="E1029" i="1"/>
  <c r="F1029" i="1" s="1"/>
  <c r="G1028" i="1"/>
  <c r="I1028" i="1" s="1"/>
  <c r="A1031" i="1"/>
  <c r="B1030" i="1"/>
  <c r="C1030" i="1" s="1"/>
  <c r="G1029" i="1" l="1"/>
  <c r="I1029" i="1" s="1"/>
  <c r="D1030" i="1"/>
  <c r="E1030" i="1"/>
  <c r="F1030" i="1" s="1"/>
  <c r="A1032" i="1"/>
  <c r="B1031" i="1"/>
  <c r="C1031" i="1" s="1"/>
  <c r="H1028" i="1"/>
  <c r="J1028" i="1" s="1"/>
  <c r="K1028" i="1" s="1"/>
  <c r="D1031" i="1" l="1"/>
  <c r="E1031" i="1"/>
  <c r="F1031" i="1" s="1"/>
  <c r="H1029" i="1"/>
  <c r="J1029" i="1" s="1"/>
  <c r="K1029" i="1" s="1"/>
  <c r="G1030" i="1"/>
  <c r="I1030" i="1" s="1"/>
  <c r="A1033" i="1"/>
  <c r="B1032" i="1"/>
  <c r="C1032" i="1" s="1"/>
  <c r="G1031" i="1" l="1"/>
  <c r="I1031" i="1" s="1"/>
  <c r="D1032" i="1"/>
  <c r="E1032" i="1"/>
  <c r="F1032" i="1" s="1"/>
  <c r="A1034" i="1"/>
  <c r="B1033" i="1"/>
  <c r="C1033" i="1" s="1"/>
  <c r="H1030" i="1"/>
  <c r="J1030" i="1" s="1"/>
  <c r="K1030" i="1" s="1"/>
  <c r="G1032" i="1" l="1"/>
  <c r="I1032" i="1" s="1"/>
  <c r="D1033" i="1"/>
  <c r="E1033" i="1"/>
  <c r="F1033" i="1" s="1"/>
  <c r="H1031" i="1"/>
  <c r="J1031" i="1" s="1"/>
  <c r="K1031" i="1" s="1"/>
  <c r="A1035" i="1"/>
  <c r="B1034" i="1"/>
  <c r="C1034" i="1" s="1"/>
  <c r="G1033" i="1" l="1"/>
  <c r="I1033" i="1" s="1"/>
  <c r="D1034" i="1"/>
  <c r="E1034" i="1"/>
  <c r="F1034" i="1" s="1"/>
  <c r="A1036" i="1"/>
  <c r="B1035" i="1"/>
  <c r="C1035" i="1" s="1"/>
  <c r="H1032" i="1"/>
  <c r="J1032" i="1" s="1"/>
  <c r="K1032" i="1" s="1"/>
  <c r="G1034" i="1" l="1"/>
  <c r="I1034" i="1" s="1"/>
  <c r="D1035" i="1"/>
  <c r="E1035" i="1"/>
  <c r="F1035" i="1" s="1"/>
  <c r="H1033" i="1"/>
  <c r="J1033" i="1" s="1"/>
  <c r="K1033" i="1" s="1"/>
  <c r="A1037" i="1"/>
  <c r="B1036" i="1"/>
  <c r="C1036" i="1" s="1"/>
  <c r="G1035" i="1" l="1"/>
  <c r="I1035" i="1" s="1"/>
  <c r="D1036" i="1"/>
  <c r="E1036" i="1"/>
  <c r="F1036" i="1" s="1"/>
  <c r="A1038" i="1"/>
  <c r="B1037" i="1"/>
  <c r="C1037" i="1" s="1"/>
  <c r="H1034" i="1"/>
  <c r="J1034" i="1" s="1"/>
  <c r="K1034" i="1" s="1"/>
  <c r="G1036" i="1" l="1"/>
  <c r="I1036" i="1" s="1"/>
  <c r="D1037" i="1"/>
  <c r="E1037" i="1"/>
  <c r="F1037" i="1" s="1"/>
  <c r="H1035" i="1"/>
  <c r="J1035" i="1" s="1"/>
  <c r="K1035" i="1" s="1"/>
  <c r="A1039" i="1"/>
  <c r="B1038" i="1"/>
  <c r="C1038" i="1" s="1"/>
  <c r="D1038" i="1" l="1"/>
  <c r="E1038" i="1"/>
  <c r="F1038" i="1" s="1"/>
  <c r="G1037" i="1"/>
  <c r="I1037" i="1" s="1"/>
  <c r="A1040" i="1"/>
  <c r="B1039" i="1"/>
  <c r="C1039" i="1" s="1"/>
  <c r="H1036" i="1"/>
  <c r="J1036" i="1" s="1"/>
  <c r="K1036" i="1" s="1"/>
  <c r="H1037" i="1" l="1"/>
  <c r="J1037" i="1" s="1"/>
  <c r="K1037" i="1" s="1"/>
  <c r="G1038" i="1"/>
  <c r="I1038" i="1" s="1"/>
  <c r="D1039" i="1"/>
  <c r="E1039" i="1"/>
  <c r="F1039" i="1" s="1"/>
  <c r="A1041" i="1"/>
  <c r="B1040" i="1"/>
  <c r="C1040" i="1" s="1"/>
  <c r="D1040" i="1" l="1"/>
  <c r="E1040" i="1"/>
  <c r="F1040" i="1" s="1"/>
  <c r="H1038" i="1"/>
  <c r="J1038" i="1" s="1"/>
  <c r="K1038" i="1" s="1"/>
  <c r="A1042" i="1"/>
  <c r="B1041" i="1"/>
  <c r="C1041" i="1" s="1"/>
  <c r="G1039" i="1"/>
  <c r="I1039" i="1" s="1"/>
  <c r="A1043" i="1" l="1"/>
  <c r="B1042" i="1"/>
  <c r="C1042" i="1" s="1"/>
  <c r="H1039" i="1"/>
  <c r="J1039" i="1" s="1"/>
  <c r="K1039" i="1" s="1"/>
  <c r="G1040" i="1"/>
  <c r="I1040" i="1" s="1"/>
  <c r="E1041" i="1"/>
  <c r="F1041" i="1" s="1"/>
  <c r="D1041" i="1"/>
  <c r="D1042" i="1" l="1"/>
  <c r="E1042" i="1"/>
  <c r="F1042" i="1" s="1"/>
  <c r="G1041" i="1"/>
  <c r="I1041" i="1" s="1"/>
  <c r="H1041" i="1"/>
  <c r="J1041" i="1" s="1"/>
  <c r="K1041" i="1" s="1"/>
  <c r="H1040" i="1"/>
  <c r="J1040" i="1" s="1"/>
  <c r="K1040" i="1" s="1"/>
  <c r="A1044" i="1"/>
  <c r="B1043" i="1"/>
  <c r="C1043" i="1" s="1"/>
  <c r="D1043" i="1" l="1"/>
  <c r="E1043" i="1"/>
  <c r="F1043" i="1" s="1"/>
  <c r="G1042" i="1"/>
  <c r="I1042" i="1" s="1"/>
  <c r="H1042" i="1"/>
  <c r="J1042" i="1" s="1"/>
  <c r="K1042" i="1" s="1"/>
  <c r="A1045" i="1"/>
  <c r="B1044" i="1"/>
  <c r="C1044" i="1" s="1"/>
  <c r="G1043" i="1" l="1"/>
  <c r="I1043" i="1" s="1"/>
  <c r="D1044" i="1"/>
  <c r="E1044" i="1"/>
  <c r="F1044" i="1" s="1"/>
  <c r="A1046" i="1"/>
  <c r="B1045" i="1"/>
  <c r="C1045" i="1" s="1"/>
  <c r="G1044" i="1" l="1"/>
  <c r="I1044" i="1" s="1"/>
  <c r="D1045" i="1"/>
  <c r="E1045" i="1"/>
  <c r="F1045" i="1" s="1"/>
  <c r="H1043" i="1"/>
  <c r="J1043" i="1" s="1"/>
  <c r="K1043" i="1" s="1"/>
  <c r="A1047" i="1"/>
  <c r="B1046" i="1"/>
  <c r="C1046" i="1" s="1"/>
  <c r="D1046" i="1" l="1"/>
  <c r="E1046" i="1"/>
  <c r="F1046" i="1" s="1"/>
  <c r="G1045" i="1"/>
  <c r="I1045" i="1" s="1"/>
  <c r="A1048" i="1"/>
  <c r="B1047" i="1"/>
  <c r="C1047" i="1" s="1"/>
  <c r="H1044" i="1"/>
  <c r="J1044" i="1" s="1"/>
  <c r="K1044" i="1" s="1"/>
  <c r="H1045" i="1" l="1"/>
  <c r="J1045" i="1" s="1"/>
  <c r="K1045" i="1" s="1"/>
  <c r="G1046" i="1"/>
  <c r="I1046" i="1" s="1"/>
  <c r="D1047" i="1"/>
  <c r="E1047" i="1"/>
  <c r="F1047" i="1" s="1"/>
  <c r="A1049" i="1"/>
  <c r="B1048" i="1"/>
  <c r="C1048" i="1" s="1"/>
  <c r="D1048" i="1" l="1"/>
  <c r="E1048" i="1"/>
  <c r="F1048" i="1" s="1"/>
  <c r="H1046" i="1"/>
  <c r="J1046" i="1" s="1"/>
  <c r="K1046" i="1" s="1"/>
  <c r="A1050" i="1"/>
  <c r="B1049" i="1"/>
  <c r="C1049" i="1" s="1"/>
  <c r="G1047" i="1"/>
  <c r="I1047" i="1" s="1"/>
  <c r="A1051" i="1" l="1"/>
  <c r="B1050" i="1"/>
  <c r="C1050" i="1" s="1"/>
  <c r="H1047" i="1"/>
  <c r="J1047" i="1" s="1"/>
  <c r="K1047" i="1" s="1"/>
  <c r="G1048" i="1"/>
  <c r="I1048" i="1" s="1"/>
  <c r="D1049" i="1"/>
  <c r="E1049" i="1"/>
  <c r="F1049" i="1" s="1"/>
  <c r="D1050" i="1" l="1"/>
  <c r="E1050" i="1"/>
  <c r="F1050" i="1" s="1"/>
  <c r="G1049" i="1"/>
  <c r="I1049" i="1" s="1"/>
  <c r="H1049" i="1"/>
  <c r="J1049" i="1" s="1"/>
  <c r="K1049" i="1" s="1"/>
  <c r="H1048" i="1"/>
  <c r="J1048" i="1" s="1"/>
  <c r="K1048" i="1" s="1"/>
  <c r="A1052" i="1"/>
  <c r="B1051" i="1"/>
  <c r="C1051" i="1" s="1"/>
  <c r="D1051" i="1" l="1"/>
  <c r="E1051" i="1"/>
  <c r="F1051" i="1" s="1"/>
  <c r="G1050" i="1"/>
  <c r="I1050" i="1" s="1"/>
  <c r="A1053" i="1"/>
  <c r="B1052" i="1"/>
  <c r="C1052" i="1" s="1"/>
  <c r="H1050" i="1" l="1"/>
  <c r="J1050" i="1" s="1"/>
  <c r="K1050" i="1" s="1"/>
  <c r="G1051" i="1"/>
  <c r="I1051" i="1" s="1"/>
  <c r="D1052" i="1"/>
  <c r="E1052" i="1"/>
  <c r="F1052" i="1" s="1"/>
  <c r="A1054" i="1"/>
  <c r="B1053" i="1"/>
  <c r="C1053" i="1" s="1"/>
  <c r="D1053" i="1" l="1"/>
  <c r="E1053" i="1"/>
  <c r="F1053" i="1" s="1"/>
  <c r="H1051" i="1"/>
  <c r="J1051" i="1" s="1"/>
  <c r="K1051" i="1" s="1"/>
  <c r="A1055" i="1"/>
  <c r="B1054" i="1"/>
  <c r="C1054" i="1" s="1"/>
  <c r="G1052" i="1"/>
  <c r="I1052" i="1" s="1"/>
  <c r="A1056" i="1" l="1"/>
  <c r="B1055" i="1"/>
  <c r="C1055" i="1" s="1"/>
  <c r="H1052" i="1"/>
  <c r="J1052" i="1" s="1"/>
  <c r="K1052" i="1" s="1"/>
  <c r="G1053" i="1"/>
  <c r="I1053" i="1" s="1"/>
  <c r="D1054" i="1"/>
  <c r="E1054" i="1"/>
  <c r="F1054" i="1" s="1"/>
  <c r="E1055" i="1" l="1"/>
  <c r="F1055" i="1" s="1"/>
  <c r="D1055" i="1"/>
  <c r="G1054" i="1"/>
  <c r="I1054" i="1" s="1"/>
  <c r="H1054" i="1"/>
  <c r="J1054" i="1" s="1"/>
  <c r="K1054" i="1" s="1"/>
  <c r="H1053" i="1"/>
  <c r="J1053" i="1" s="1"/>
  <c r="K1053" i="1" s="1"/>
  <c r="A1057" i="1"/>
  <c r="B1056" i="1"/>
  <c r="C1056" i="1" s="1"/>
  <c r="D1056" i="1" l="1"/>
  <c r="E1056" i="1"/>
  <c r="F1056" i="1" s="1"/>
  <c r="A1058" i="1"/>
  <c r="B1057" i="1"/>
  <c r="C1057" i="1" s="1"/>
  <c r="G1055" i="1"/>
  <c r="I1055" i="1" s="1"/>
  <c r="H1055" i="1"/>
  <c r="J1055" i="1" s="1"/>
  <c r="K1055" i="1" s="1"/>
  <c r="D1057" i="1" l="1"/>
  <c r="E1057" i="1"/>
  <c r="F1057" i="1" s="1"/>
  <c r="A1059" i="1"/>
  <c r="B1058" i="1"/>
  <c r="C1058" i="1" s="1"/>
  <c r="G1056" i="1"/>
  <c r="I1056" i="1" s="1"/>
  <c r="H1056" i="1"/>
  <c r="J1056" i="1" s="1"/>
  <c r="K1056" i="1" s="1"/>
  <c r="D1058" i="1" l="1"/>
  <c r="E1058" i="1"/>
  <c r="F1058" i="1" s="1"/>
  <c r="A1060" i="1"/>
  <c r="B1059" i="1"/>
  <c r="C1059" i="1" s="1"/>
  <c r="G1057" i="1"/>
  <c r="I1057" i="1" s="1"/>
  <c r="H1057" i="1"/>
  <c r="J1057" i="1" s="1"/>
  <c r="K1057" i="1" s="1"/>
  <c r="E1059" i="1" l="1"/>
  <c r="F1059" i="1" s="1"/>
  <c r="D1059" i="1"/>
  <c r="A1061" i="1"/>
  <c r="B1060" i="1"/>
  <c r="C1060" i="1" s="1"/>
  <c r="G1058" i="1"/>
  <c r="I1058" i="1" s="1"/>
  <c r="D1060" i="1" l="1"/>
  <c r="E1060" i="1"/>
  <c r="F1060" i="1" s="1"/>
  <c r="A1062" i="1"/>
  <c r="B1061" i="1"/>
  <c r="C1061" i="1" s="1"/>
  <c r="H1058" i="1"/>
  <c r="J1058" i="1" s="1"/>
  <c r="K1058" i="1" s="1"/>
  <c r="G1059" i="1"/>
  <c r="I1059" i="1" s="1"/>
  <c r="D1061" i="1" l="1"/>
  <c r="E1061" i="1"/>
  <c r="F1061" i="1" s="1"/>
  <c r="H1059" i="1"/>
  <c r="J1059" i="1" s="1"/>
  <c r="K1059" i="1" s="1"/>
  <c r="A1063" i="1"/>
  <c r="B1062" i="1"/>
  <c r="C1062" i="1" s="1"/>
  <c r="G1060" i="1"/>
  <c r="I1060" i="1" s="1"/>
  <c r="A1064" i="1" l="1"/>
  <c r="B1063" i="1"/>
  <c r="C1063" i="1" s="1"/>
  <c r="H1060" i="1"/>
  <c r="J1060" i="1" s="1"/>
  <c r="K1060" i="1" s="1"/>
  <c r="G1061" i="1"/>
  <c r="I1061" i="1" s="1"/>
  <c r="D1062" i="1"/>
  <c r="E1062" i="1"/>
  <c r="F1062" i="1" s="1"/>
  <c r="D1063" i="1" l="1"/>
  <c r="E1063" i="1"/>
  <c r="F1063" i="1" s="1"/>
  <c r="G1062" i="1"/>
  <c r="I1062" i="1" s="1"/>
  <c r="H1062" i="1"/>
  <c r="J1062" i="1" s="1"/>
  <c r="K1062" i="1" s="1"/>
  <c r="H1061" i="1"/>
  <c r="J1061" i="1" s="1"/>
  <c r="K1061" i="1" s="1"/>
  <c r="A1065" i="1"/>
  <c r="B1064" i="1"/>
  <c r="C1064" i="1" s="1"/>
  <c r="D1064" i="1" l="1"/>
  <c r="E1064" i="1"/>
  <c r="F1064" i="1" s="1"/>
  <c r="G1063" i="1"/>
  <c r="I1063" i="1" s="1"/>
  <c r="H1063" i="1"/>
  <c r="J1063" i="1" s="1"/>
  <c r="K1063" i="1" s="1"/>
  <c r="A1066" i="1"/>
  <c r="B1065" i="1"/>
  <c r="C1065" i="1" s="1"/>
  <c r="G1064" i="1" l="1"/>
  <c r="I1064" i="1" s="1"/>
  <c r="E1065" i="1"/>
  <c r="F1065" i="1" s="1"/>
  <c r="D1065" i="1"/>
  <c r="A1067" i="1"/>
  <c r="B1066" i="1"/>
  <c r="C1066" i="1" s="1"/>
  <c r="G1065" i="1" l="1"/>
  <c r="I1065" i="1" s="1"/>
  <c r="D1066" i="1"/>
  <c r="E1066" i="1"/>
  <c r="F1066" i="1" s="1"/>
  <c r="H1064" i="1"/>
  <c r="J1064" i="1" s="1"/>
  <c r="K1064" i="1" s="1"/>
  <c r="A1068" i="1"/>
  <c r="B1067" i="1"/>
  <c r="C1067" i="1" s="1"/>
  <c r="G1066" i="1" l="1"/>
  <c r="I1066" i="1" s="1"/>
  <c r="D1067" i="1"/>
  <c r="E1067" i="1"/>
  <c r="F1067" i="1" s="1"/>
  <c r="A1069" i="1"/>
  <c r="B1068" i="1"/>
  <c r="C1068" i="1" s="1"/>
  <c r="H1065" i="1"/>
  <c r="J1065" i="1" s="1"/>
  <c r="K1065" i="1" s="1"/>
  <c r="G1067" i="1" l="1"/>
  <c r="I1067" i="1" s="1"/>
  <c r="D1068" i="1"/>
  <c r="E1068" i="1"/>
  <c r="F1068" i="1" s="1"/>
  <c r="H1066" i="1"/>
  <c r="J1066" i="1" s="1"/>
  <c r="K1066" i="1" s="1"/>
  <c r="A1070" i="1"/>
  <c r="B1069" i="1"/>
  <c r="C1069" i="1" s="1"/>
  <c r="D1069" i="1" l="1"/>
  <c r="E1069" i="1"/>
  <c r="F1069" i="1" s="1"/>
  <c r="G1068" i="1"/>
  <c r="I1068" i="1" s="1"/>
  <c r="A1071" i="1"/>
  <c r="B1070" i="1"/>
  <c r="C1070" i="1" s="1"/>
  <c r="H1067" i="1"/>
  <c r="J1067" i="1" s="1"/>
  <c r="K1067" i="1" s="1"/>
  <c r="H1068" i="1" l="1"/>
  <c r="J1068" i="1" s="1"/>
  <c r="K1068" i="1" s="1"/>
  <c r="G1069" i="1"/>
  <c r="I1069" i="1" s="1"/>
  <c r="D1070" i="1"/>
  <c r="E1070" i="1"/>
  <c r="F1070" i="1" s="1"/>
  <c r="A1072" i="1"/>
  <c r="B1071" i="1"/>
  <c r="C1071" i="1" s="1"/>
  <c r="H1069" i="1" l="1"/>
  <c r="D1071" i="1"/>
  <c r="E1071" i="1"/>
  <c r="F1071" i="1" s="1"/>
  <c r="J1069" i="1"/>
  <c r="K1069" i="1" s="1"/>
  <c r="A1073" i="1"/>
  <c r="B1072" i="1"/>
  <c r="C1072" i="1" s="1"/>
  <c r="G1070" i="1"/>
  <c r="I1070" i="1" s="1"/>
  <c r="A1074" i="1" l="1"/>
  <c r="B1073" i="1"/>
  <c r="C1073" i="1" s="1"/>
  <c r="H1070" i="1"/>
  <c r="J1070" i="1" s="1"/>
  <c r="K1070" i="1" s="1"/>
  <c r="G1071" i="1"/>
  <c r="I1071" i="1" s="1"/>
  <c r="D1072" i="1"/>
  <c r="E1072" i="1"/>
  <c r="F1072" i="1" s="1"/>
  <c r="D1073" i="1" l="1"/>
  <c r="E1073" i="1"/>
  <c r="F1073" i="1" s="1"/>
  <c r="G1072" i="1"/>
  <c r="I1072" i="1" s="1"/>
  <c r="H1071" i="1"/>
  <c r="J1071" i="1" s="1"/>
  <c r="K1071" i="1" s="1"/>
  <c r="A1075" i="1"/>
  <c r="B1074" i="1"/>
  <c r="C1074" i="1" s="1"/>
  <c r="H1072" i="1" l="1"/>
  <c r="J1072" i="1" s="1"/>
  <c r="K1072" i="1" s="1"/>
  <c r="G1073" i="1"/>
  <c r="I1073" i="1" s="1"/>
  <c r="H1073" i="1"/>
  <c r="D1074" i="1"/>
  <c r="E1074" i="1"/>
  <c r="F1074" i="1" s="1"/>
  <c r="A1076" i="1"/>
  <c r="B1075" i="1"/>
  <c r="C1075" i="1" s="1"/>
  <c r="E1075" i="1" l="1"/>
  <c r="F1075" i="1" s="1"/>
  <c r="D1075" i="1"/>
  <c r="J1073" i="1"/>
  <c r="K1073" i="1" s="1"/>
  <c r="A1077" i="1"/>
  <c r="B1076" i="1"/>
  <c r="C1076" i="1" s="1"/>
  <c r="G1074" i="1"/>
  <c r="I1074" i="1" s="1"/>
  <c r="A1078" i="1" l="1"/>
  <c r="B1077" i="1"/>
  <c r="C1077" i="1" s="1"/>
  <c r="H1074" i="1"/>
  <c r="J1074" i="1" s="1"/>
  <c r="K1074" i="1" s="1"/>
  <c r="D1076" i="1"/>
  <c r="E1076" i="1"/>
  <c r="F1076" i="1" s="1"/>
  <c r="G1075" i="1"/>
  <c r="I1075" i="1" s="1"/>
  <c r="H1075" i="1" l="1"/>
  <c r="J1075" i="1" s="1"/>
  <c r="K1075" i="1" s="1"/>
  <c r="D1077" i="1"/>
  <c r="E1077" i="1"/>
  <c r="F1077" i="1" s="1"/>
  <c r="G1076" i="1"/>
  <c r="I1076" i="1" s="1"/>
  <c r="A1079" i="1"/>
  <c r="B1078" i="1"/>
  <c r="C1078" i="1" s="1"/>
  <c r="G1077" i="1" l="1"/>
  <c r="I1077" i="1" s="1"/>
  <c r="D1078" i="1"/>
  <c r="E1078" i="1"/>
  <c r="F1078" i="1" s="1"/>
  <c r="A1080" i="1"/>
  <c r="B1079" i="1"/>
  <c r="C1079" i="1" s="1"/>
  <c r="H1076" i="1"/>
  <c r="J1076" i="1" s="1"/>
  <c r="K1076" i="1" s="1"/>
  <c r="G1078" i="1" l="1"/>
  <c r="I1078" i="1" s="1"/>
  <c r="E1079" i="1"/>
  <c r="F1079" i="1" s="1"/>
  <c r="D1079" i="1"/>
  <c r="H1077" i="1"/>
  <c r="J1077" i="1" s="1"/>
  <c r="K1077" i="1" s="1"/>
  <c r="A1081" i="1"/>
  <c r="B1080" i="1"/>
  <c r="C1080" i="1" s="1"/>
  <c r="G1079" i="1" l="1"/>
  <c r="I1079" i="1" s="1"/>
  <c r="D1080" i="1"/>
  <c r="E1080" i="1"/>
  <c r="F1080" i="1" s="1"/>
  <c r="A1082" i="1"/>
  <c r="B1081" i="1"/>
  <c r="C1081" i="1" s="1"/>
  <c r="H1078" i="1"/>
  <c r="J1078" i="1" s="1"/>
  <c r="K1078" i="1" s="1"/>
  <c r="D1081" i="1" l="1"/>
  <c r="E1081" i="1"/>
  <c r="F1081" i="1" s="1"/>
  <c r="H1079" i="1"/>
  <c r="J1079" i="1" s="1"/>
  <c r="K1079" i="1" s="1"/>
  <c r="G1080" i="1"/>
  <c r="I1080" i="1" s="1"/>
  <c r="A1083" i="1"/>
  <c r="B1082" i="1"/>
  <c r="C1082" i="1" s="1"/>
  <c r="G1081" i="1" l="1"/>
  <c r="I1081" i="1" s="1"/>
  <c r="D1082" i="1"/>
  <c r="E1082" i="1"/>
  <c r="F1082" i="1" s="1"/>
  <c r="A1084" i="1"/>
  <c r="B1083" i="1"/>
  <c r="C1083" i="1" s="1"/>
  <c r="H1080" i="1"/>
  <c r="J1080" i="1" s="1"/>
  <c r="K1080" i="1" s="1"/>
  <c r="G1082" i="1" l="1"/>
  <c r="I1082" i="1" s="1"/>
  <c r="E1083" i="1"/>
  <c r="F1083" i="1" s="1"/>
  <c r="D1083" i="1"/>
  <c r="H1081" i="1"/>
  <c r="J1081" i="1" s="1"/>
  <c r="K1081" i="1" s="1"/>
  <c r="A1085" i="1"/>
  <c r="B1084" i="1"/>
  <c r="C1084" i="1" s="1"/>
  <c r="D1084" i="1" l="1"/>
  <c r="E1084" i="1"/>
  <c r="F1084" i="1" s="1"/>
  <c r="G1083" i="1"/>
  <c r="I1083" i="1" s="1"/>
  <c r="H1083" i="1"/>
  <c r="J1083" i="1" s="1"/>
  <c r="K1083" i="1" s="1"/>
  <c r="A1086" i="1"/>
  <c r="B1085" i="1"/>
  <c r="C1085" i="1" s="1"/>
  <c r="H1082" i="1"/>
  <c r="J1082" i="1" s="1"/>
  <c r="K1082" i="1" s="1"/>
  <c r="G1084" i="1" l="1"/>
  <c r="I1084" i="1" s="1"/>
  <c r="D1085" i="1"/>
  <c r="E1085" i="1"/>
  <c r="F1085" i="1" s="1"/>
  <c r="A1087" i="1"/>
  <c r="B1086" i="1"/>
  <c r="C1086" i="1" s="1"/>
  <c r="G1085" i="1" l="1"/>
  <c r="I1085" i="1" s="1"/>
  <c r="D1086" i="1"/>
  <c r="E1086" i="1"/>
  <c r="F1086" i="1" s="1"/>
  <c r="H1084" i="1"/>
  <c r="J1084" i="1" s="1"/>
  <c r="K1084" i="1" s="1"/>
  <c r="A1088" i="1"/>
  <c r="B1087" i="1"/>
  <c r="C1087" i="1" s="1"/>
  <c r="E1087" i="1" l="1"/>
  <c r="F1087" i="1" s="1"/>
  <c r="D1087" i="1"/>
  <c r="G1086" i="1"/>
  <c r="I1086" i="1" s="1"/>
  <c r="H1086" i="1"/>
  <c r="J1086" i="1" s="1"/>
  <c r="K1086" i="1" s="1"/>
  <c r="A1089" i="1"/>
  <c r="B1088" i="1"/>
  <c r="C1088" i="1" s="1"/>
  <c r="H1085" i="1"/>
  <c r="J1085" i="1" s="1"/>
  <c r="K1085" i="1" s="1"/>
  <c r="D1088" i="1" l="1"/>
  <c r="E1088" i="1"/>
  <c r="F1088" i="1" s="1"/>
  <c r="A1090" i="1"/>
  <c r="B1089" i="1"/>
  <c r="C1089" i="1" s="1"/>
  <c r="G1087" i="1"/>
  <c r="I1087" i="1" s="1"/>
  <c r="H1087" i="1"/>
  <c r="J1087" i="1" l="1"/>
  <c r="K1087" i="1" s="1"/>
  <c r="D1089" i="1"/>
  <c r="E1089" i="1"/>
  <c r="F1089" i="1" s="1"/>
  <c r="A1091" i="1"/>
  <c r="B1090" i="1"/>
  <c r="C1090" i="1" s="1"/>
  <c r="G1088" i="1"/>
  <c r="I1088" i="1" s="1"/>
  <c r="H1088" i="1" l="1"/>
  <c r="J1088" i="1" s="1"/>
  <c r="K1088" i="1" s="1"/>
  <c r="D1090" i="1"/>
  <c r="E1090" i="1"/>
  <c r="F1090" i="1" s="1"/>
  <c r="A1092" i="1"/>
  <c r="B1091" i="1"/>
  <c r="C1091" i="1" s="1"/>
  <c r="G1089" i="1"/>
  <c r="I1089" i="1" s="1"/>
  <c r="H1089" i="1"/>
  <c r="J1089" i="1" l="1"/>
  <c r="K1089" i="1" s="1"/>
  <c r="E1091" i="1"/>
  <c r="F1091" i="1" s="1"/>
  <c r="D1091" i="1"/>
  <c r="A1093" i="1"/>
  <c r="B1092" i="1"/>
  <c r="C1092" i="1" s="1"/>
  <c r="G1090" i="1"/>
  <c r="I1090" i="1" s="1"/>
  <c r="D1092" i="1" l="1"/>
  <c r="E1092" i="1"/>
  <c r="F1092" i="1" s="1"/>
  <c r="A1094" i="1"/>
  <c r="B1093" i="1"/>
  <c r="C1093" i="1" s="1"/>
  <c r="H1090" i="1"/>
  <c r="J1090" i="1" s="1"/>
  <c r="K1090" i="1" s="1"/>
  <c r="G1091" i="1"/>
  <c r="I1091" i="1" s="1"/>
  <c r="D1093" i="1" l="1"/>
  <c r="E1093" i="1"/>
  <c r="F1093" i="1" s="1"/>
  <c r="H1091" i="1"/>
  <c r="J1091" i="1" s="1"/>
  <c r="K1091" i="1" s="1"/>
  <c r="A1095" i="1"/>
  <c r="B1094" i="1"/>
  <c r="C1094" i="1" s="1"/>
  <c r="G1092" i="1"/>
  <c r="I1092" i="1" s="1"/>
  <c r="A1096" i="1" l="1"/>
  <c r="B1095" i="1"/>
  <c r="C1095" i="1" s="1"/>
  <c r="H1092" i="1"/>
  <c r="J1092" i="1" s="1"/>
  <c r="K1092" i="1" s="1"/>
  <c r="G1093" i="1"/>
  <c r="I1093" i="1" s="1"/>
  <c r="D1094" i="1"/>
  <c r="E1094" i="1"/>
  <c r="F1094" i="1" s="1"/>
  <c r="D1095" i="1" l="1"/>
  <c r="E1095" i="1"/>
  <c r="F1095" i="1" s="1"/>
  <c r="G1094" i="1"/>
  <c r="I1094" i="1" s="1"/>
  <c r="H1094" i="1"/>
  <c r="J1094" i="1" s="1"/>
  <c r="K1094" i="1" s="1"/>
  <c r="H1093" i="1"/>
  <c r="J1093" i="1" s="1"/>
  <c r="K1093" i="1" s="1"/>
  <c r="A1097" i="1"/>
  <c r="B1096" i="1"/>
  <c r="C1096" i="1" s="1"/>
  <c r="D1096" i="1" l="1"/>
  <c r="E1096" i="1"/>
  <c r="F1096" i="1" s="1"/>
  <c r="G1095" i="1"/>
  <c r="I1095" i="1" s="1"/>
  <c r="H1095" i="1"/>
  <c r="J1095" i="1" s="1"/>
  <c r="K1095" i="1" s="1"/>
  <c r="A1098" i="1"/>
  <c r="B1097" i="1"/>
  <c r="C1097" i="1" s="1"/>
  <c r="G1096" i="1" l="1"/>
  <c r="I1096" i="1" s="1"/>
  <c r="D1097" i="1"/>
  <c r="E1097" i="1"/>
  <c r="F1097" i="1" s="1"/>
  <c r="A1099" i="1"/>
  <c r="B1098" i="1"/>
  <c r="C1098" i="1" s="1"/>
  <c r="G1097" i="1" l="1"/>
  <c r="I1097" i="1" s="1"/>
  <c r="D1098" i="1"/>
  <c r="E1098" i="1"/>
  <c r="F1098" i="1" s="1"/>
  <c r="H1096" i="1"/>
  <c r="J1096" i="1" s="1"/>
  <c r="K1096" i="1" s="1"/>
  <c r="A1100" i="1"/>
  <c r="B1099" i="1"/>
  <c r="C1099" i="1" s="1"/>
  <c r="D1099" i="1" l="1"/>
  <c r="E1099" i="1"/>
  <c r="F1099" i="1" s="1"/>
  <c r="G1098" i="1"/>
  <c r="I1098" i="1" s="1"/>
  <c r="A1101" i="1"/>
  <c r="B1100" i="1"/>
  <c r="C1100" i="1" s="1"/>
  <c r="H1097" i="1"/>
  <c r="J1097" i="1" s="1"/>
  <c r="K1097" i="1" s="1"/>
  <c r="H1098" i="1" l="1"/>
  <c r="J1098" i="1" s="1"/>
  <c r="K1098" i="1" s="1"/>
  <c r="G1099" i="1"/>
  <c r="I1099" i="1" s="1"/>
  <c r="D1100" i="1"/>
  <c r="E1100" i="1"/>
  <c r="F1100" i="1" s="1"/>
  <c r="A1102" i="1"/>
  <c r="B1101" i="1"/>
  <c r="C1101" i="1" s="1"/>
  <c r="D1101" i="1" l="1"/>
  <c r="E1101" i="1"/>
  <c r="F1101" i="1" s="1"/>
  <c r="H1099" i="1"/>
  <c r="J1099" i="1" s="1"/>
  <c r="K1099" i="1" s="1"/>
  <c r="A1103" i="1"/>
  <c r="B1102" i="1"/>
  <c r="C1102" i="1" s="1"/>
  <c r="G1100" i="1"/>
  <c r="I1100" i="1" s="1"/>
  <c r="A1104" i="1" l="1"/>
  <c r="B1103" i="1"/>
  <c r="C1103" i="1" s="1"/>
  <c r="H1100" i="1"/>
  <c r="J1100" i="1" s="1"/>
  <c r="K1100" i="1" s="1"/>
  <c r="G1101" i="1"/>
  <c r="I1101" i="1" s="1"/>
  <c r="D1102" i="1"/>
  <c r="E1102" i="1"/>
  <c r="F1102" i="1" s="1"/>
  <c r="D1103" i="1" l="1"/>
  <c r="E1103" i="1"/>
  <c r="F1103" i="1" s="1"/>
  <c r="G1102" i="1"/>
  <c r="I1102" i="1" s="1"/>
  <c r="H1102" i="1"/>
  <c r="J1102" i="1" s="1"/>
  <c r="K1102" i="1" s="1"/>
  <c r="H1101" i="1"/>
  <c r="J1101" i="1" s="1"/>
  <c r="K1101" i="1" s="1"/>
  <c r="A1105" i="1"/>
  <c r="B1104" i="1"/>
  <c r="C1104" i="1" s="1"/>
  <c r="D1104" i="1" l="1"/>
  <c r="E1104" i="1"/>
  <c r="F1104" i="1" s="1"/>
  <c r="G1103" i="1"/>
  <c r="I1103" i="1" s="1"/>
  <c r="H1103" i="1"/>
  <c r="J1103" i="1" s="1"/>
  <c r="K1103" i="1" s="1"/>
  <c r="A1106" i="1"/>
  <c r="B1105" i="1"/>
  <c r="C1105" i="1" s="1"/>
  <c r="G1104" i="1" l="1"/>
  <c r="I1104" i="1" s="1"/>
  <c r="D1105" i="1"/>
  <c r="E1105" i="1"/>
  <c r="F1105" i="1" s="1"/>
  <c r="A1107" i="1"/>
  <c r="B1106" i="1"/>
  <c r="C1106" i="1" s="1"/>
  <c r="G1105" i="1" l="1"/>
  <c r="I1105" i="1" s="1"/>
  <c r="D1106" i="1"/>
  <c r="E1106" i="1"/>
  <c r="F1106" i="1" s="1"/>
  <c r="H1104" i="1"/>
  <c r="J1104" i="1" s="1"/>
  <c r="K1104" i="1" s="1"/>
  <c r="A1108" i="1"/>
  <c r="B1107" i="1"/>
  <c r="C1107" i="1" s="1"/>
  <c r="D1107" i="1" l="1"/>
  <c r="E1107" i="1"/>
  <c r="F1107" i="1" s="1"/>
  <c r="G1106" i="1"/>
  <c r="I1106" i="1" s="1"/>
  <c r="A1109" i="1"/>
  <c r="B1108" i="1"/>
  <c r="C1108" i="1" s="1"/>
  <c r="H1105" i="1"/>
  <c r="J1105" i="1" s="1"/>
  <c r="K1105" i="1" s="1"/>
  <c r="H1106" i="1" l="1"/>
  <c r="J1106" i="1" s="1"/>
  <c r="K1106" i="1" s="1"/>
  <c r="G1107" i="1"/>
  <c r="I1107" i="1" s="1"/>
  <c r="D1108" i="1"/>
  <c r="E1108" i="1"/>
  <c r="F1108" i="1" s="1"/>
  <c r="A1110" i="1"/>
  <c r="B1109" i="1"/>
  <c r="C1109" i="1" s="1"/>
  <c r="D1109" i="1" l="1"/>
  <c r="E1109" i="1"/>
  <c r="F1109" i="1" s="1"/>
  <c r="H1107" i="1"/>
  <c r="J1107" i="1" s="1"/>
  <c r="K1107" i="1" s="1"/>
  <c r="A1111" i="1"/>
  <c r="B1110" i="1"/>
  <c r="C1110" i="1" s="1"/>
  <c r="G1108" i="1"/>
  <c r="I1108" i="1" s="1"/>
  <c r="A1112" i="1" l="1"/>
  <c r="B1111" i="1"/>
  <c r="C1111" i="1" s="1"/>
  <c r="H1108" i="1"/>
  <c r="J1108" i="1" s="1"/>
  <c r="K1108" i="1" s="1"/>
  <c r="G1109" i="1"/>
  <c r="I1109" i="1" s="1"/>
  <c r="D1110" i="1"/>
  <c r="E1110" i="1"/>
  <c r="F1110" i="1" s="1"/>
  <c r="D1111" i="1" l="1"/>
  <c r="E1111" i="1"/>
  <c r="F1111" i="1" s="1"/>
  <c r="G1110" i="1"/>
  <c r="I1110" i="1" s="1"/>
  <c r="H1110" i="1"/>
  <c r="J1110" i="1" s="1"/>
  <c r="K1110" i="1" s="1"/>
  <c r="H1109" i="1"/>
  <c r="J1109" i="1" s="1"/>
  <c r="K1109" i="1" s="1"/>
  <c r="A1113" i="1"/>
  <c r="B1112" i="1"/>
  <c r="C1112" i="1" s="1"/>
  <c r="G1111" i="1" l="1"/>
  <c r="I1111" i="1" s="1"/>
  <c r="D1112" i="1"/>
  <c r="E1112" i="1"/>
  <c r="F1112" i="1" s="1"/>
  <c r="A1114" i="1"/>
  <c r="B1113" i="1"/>
  <c r="C1113" i="1" s="1"/>
  <c r="G1112" i="1" l="1"/>
  <c r="I1112" i="1" s="1"/>
  <c r="D1113" i="1"/>
  <c r="E1113" i="1"/>
  <c r="F1113" i="1" s="1"/>
  <c r="H1111" i="1"/>
  <c r="J1111" i="1" s="1"/>
  <c r="K1111" i="1" s="1"/>
  <c r="A1115" i="1"/>
  <c r="B1114" i="1"/>
  <c r="C1114" i="1" s="1"/>
  <c r="D1114" i="1" l="1"/>
  <c r="E1114" i="1"/>
  <c r="F1114" i="1" s="1"/>
  <c r="G1113" i="1"/>
  <c r="I1113" i="1" s="1"/>
  <c r="A1116" i="1"/>
  <c r="B1115" i="1"/>
  <c r="C1115" i="1" s="1"/>
  <c r="H1112" i="1"/>
  <c r="J1112" i="1" s="1"/>
  <c r="K1112" i="1" s="1"/>
  <c r="H1113" i="1" l="1"/>
  <c r="J1113" i="1" s="1"/>
  <c r="K1113" i="1" s="1"/>
  <c r="G1114" i="1"/>
  <c r="I1114" i="1" s="1"/>
  <c r="D1115" i="1"/>
  <c r="E1115" i="1"/>
  <c r="F1115" i="1" s="1"/>
  <c r="A1117" i="1"/>
  <c r="B1116" i="1"/>
  <c r="C1116" i="1" s="1"/>
  <c r="D1116" i="1" l="1"/>
  <c r="E1116" i="1"/>
  <c r="F1116" i="1" s="1"/>
  <c r="H1114" i="1"/>
  <c r="J1114" i="1" s="1"/>
  <c r="K1114" i="1" s="1"/>
  <c r="A1118" i="1"/>
  <c r="B1117" i="1"/>
  <c r="C1117" i="1" s="1"/>
  <c r="G1115" i="1"/>
  <c r="I1115" i="1" s="1"/>
  <c r="A1119" i="1" l="1"/>
  <c r="B1118" i="1"/>
  <c r="C1118" i="1" s="1"/>
  <c r="H1115" i="1"/>
  <c r="J1115" i="1" s="1"/>
  <c r="K1115" i="1" s="1"/>
  <c r="G1116" i="1"/>
  <c r="I1116" i="1" s="1"/>
  <c r="D1117" i="1"/>
  <c r="E1117" i="1"/>
  <c r="F1117" i="1" s="1"/>
  <c r="D1118" i="1" l="1"/>
  <c r="E1118" i="1"/>
  <c r="F1118" i="1" s="1"/>
  <c r="G1117" i="1"/>
  <c r="I1117" i="1" s="1"/>
  <c r="H1117" i="1"/>
  <c r="J1117" i="1" s="1"/>
  <c r="K1117" i="1" s="1"/>
  <c r="H1116" i="1"/>
  <c r="J1116" i="1" s="1"/>
  <c r="K1116" i="1" s="1"/>
  <c r="A1120" i="1"/>
  <c r="B1119" i="1"/>
  <c r="C1119" i="1" s="1"/>
  <c r="D1119" i="1" l="1"/>
  <c r="E1119" i="1"/>
  <c r="F1119" i="1" s="1"/>
  <c r="G1118" i="1"/>
  <c r="I1118" i="1" s="1"/>
  <c r="A1121" i="1"/>
  <c r="B1120" i="1"/>
  <c r="C1120" i="1" s="1"/>
  <c r="H1118" i="1" l="1"/>
  <c r="J1118" i="1" s="1"/>
  <c r="K1118" i="1" s="1"/>
  <c r="G1119" i="1"/>
  <c r="I1119" i="1" s="1"/>
  <c r="H1119" i="1"/>
  <c r="D1120" i="1"/>
  <c r="E1120" i="1"/>
  <c r="F1120" i="1" s="1"/>
  <c r="A1122" i="1"/>
  <c r="B1121" i="1"/>
  <c r="C1121" i="1" s="1"/>
  <c r="D1121" i="1" l="1"/>
  <c r="E1121" i="1"/>
  <c r="F1121" i="1" s="1"/>
  <c r="J1119" i="1"/>
  <c r="K1119" i="1" s="1"/>
  <c r="A1123" i="1"/>
  <c r="B1122" i="1"/>
  <c r="C1122" i="1" s="1"/>
  <c r="G1120" i="1"/>
  <c r="I1120" i="1" s="1"/>
  <c r="A1124" i="1" l="1"/>
  <c r="B1123" i="1"/>
  <c r="C1123" i="1" s="1"/>
  <c r="H1120" i="1"/>
  <c r="J1120" i="1" s="1"/>
  <c r="K1120" i="1" s="1"/>
  <c r="G1121" i="1"/>
  <c r="I1121" i="1" s="1"/>
  <c r="D1122" i="1"/>
  <c r="E1122" i="1"/>
  <c r="F1122" i="1" s="1"/>
  <c r="D1123" i="1" l="1"/>
  <c r="E1123" i="1"/>
  <c r="F1123" i="1" s="1"/>
  <c r="G1122" i="1"/>
  <c r="I1122" i="1" s="1"/>
  <c r="H1122" i="1"/>
  <c r="J1122" i="1" s="1"/>
  <c r="K1122" i="1" s="1"/>
  <c r="H1121" i="1"/>
  <c r="J1121" i="1" s="1"/>
  <c r="K1121" i="1" s="1"/>
  <c r="A1125" i="1"/>
  <c r="B1124" i="1"/>
  <c r="C1124" i="1" s="1"/>
  <c r="D1124" i="1" l="1"/>
  <c r="E1124" i="1"/>
  <c r="F1124" i="1" s="1"/>
  <c r="G1123" i="1"/>
  <c r="I1123" i="1" s="1"/>
  <c r="H1123" i="1"/>
  <c r="J1123" i="1" s="1"/>
  <c r="K1123" i="1" s="1"/>
  <c r="A1126" i="1"/>
  <c r="B1125" i="1"/>
  <c r="C1125" i="1" s="1"/>
  <c r="G1124" i="1" l="1"/>
  <c r="I1124" i="1" s="1"/>
  <c r="D1125" i="1"/>
  <c r="E1125" i="1"/>
  <c r="F1125" i="1" s="1"/>
  <c r="A1127" i="1"/>
  <c r="B1126" i="1"/>
  <c r="C1126" i="1" s="1"/>
  <c r="G1125" i="1" l="1"/>
  <c r="I1125" i="1" s="1"/>
  <c r="D1126" i="1"/>
  <c r="E1126" i="1"/>
  <c r="F1126" i="1" s="1"/>
  <c r="H1124" i="1"/>
  <c r="J1124" i="1" s="1"/>
  <c r="K1124" i="1" s="1"/>
  <c r="A1128" i="1"/>
  <c r="B1127" i="1"/>
  <c r="C1127" i="1" s="1"/>
  <c r="D1127" i="1" l="1"/>
  <c r="E1127" i="1"/>
  <c r="F1127" i="1" s="1"/>
  <c r="G1126" i="1"/>
  <c r="I1126" i="1" s="1"/>
  <c r="A1129" i="1"/>
  <c r="B1128" i="1"/>
  <c r="C1128" i="1" s="1"/>
  <c r="H1125" i="1"/>
  <c r="J1125" i="1" s="1"/>
  <c r="K1125" i="1" s="1"/>
  <c r="H1126" i="1" l="1"/>
  <c r="J1126" i="1" s="1"/>
  <c r="K1126" i="1" s="1"/>
  <c r="G1127" i="1"/>
  <c r="I1127" i="1" s="1"/>
  <c r="D1128" i="1"/>
  <c r="E1128" i="1"/>
  <c r="F1128" i="1" s="1"/>
  <c r="A1130" i="1"/>
  <c r="B1129" i="1"/>
  <c r="C1129" i="1" s="1"/>
  <c r="D1129" i="1" l="1"/>
  <c r="E1129" i="1"/>
  <c r="F1129" i="1" s="1"/>
  <c r="H1127" i="1"/>
  <c r="J1127" i="1" s="1"/>
  <c r="K1127" i="1" s="1"/>
  <c r="A1131" i="1"/>
  <c r="B1130" i="1"/>
  <c r="C1130" i="1" s="1"/>
  <c r="G1128" i="1"/>
  <c r="I1128" i="1" s="1"/>
  <c r="A1132" i="1" l="1"/>
  <c r="B1131" i="1"/>
  <c r="C1131" i="1" s="1"/>
  <c r="H1128" i="1"/>
  <c r="J1128" i="1" s="1"/>
  <c r="K1128" i="1" s="1"/>
  <c r="G1129" i="1"/>
  <c r="I1129" i="1" s="1"/>
  <c r="D1130" i="1"/>
  <c r="E1130" i="1"/>
  <c r="F1130" i="1" s="1"/>
  <c r="E1131" i="1" l="1"/>
  <c r="F1131" i="1" s="1"/>
  <c r="D1131" i="1"/>
  <c r="G1130" i="1"/>
  <c r="I1130" i="1" s="1"/>
  <c r="H1130" i="1"/>
  <c r="J1130" i="1" s="1"/>
  <c r="K1130" i="1" s="1"/>
  <c r="H1129" i="1"/>
  <c r="J1129" i="1" s="1"/>
  <c r="K1129" i="1" s="1"/>
  <c r="A1133" i="1"/>
  <c r="B1132" i="1"/>
  <c r="C1132" i="1" s="1"/>
  <c r="D1132" i="1" l="1"/>
  <c r="E1132" i="1"/>
  <c r="F1132" i="1" s="1"/>
  <c r="A1134" i="1"/>
  <c r="B1133" i="1"/>
  <c r="C1133" i="1" s="1"/>
  <c r="G1131" i="1"/>
  <c r="I1131" i="1" s="1"/>
  <c r="H1131" i="1" l="1"/>
  <c r="J1131" i="1" s="1"/>
  <c r="K1131" i="1" s="1"/>
  <c r="D1133" i="1"/>
  <c r="E1133" i="1"/>
  <c r="F1133" i="1" s="1"/>
  <c r="A1135" i="1"/>
  <c r="B1134" i="1"/>
  <c r="C1134" i="1" s="1"/>
  <c r="G1132" i="1"/>
  <c r="I1132" i="1" s="1"/>
  <c r="H1132" i="1" l="1"/>
  <c r="J1132" i="1" s="1"/>
  <c r="K1132" i="1" s="1"/>
  <c r="D1134" i="1"/>
  <c r="E1134" i="1"/>
  <c r="F1134" i="1" s="1"/>
  <c r="A1136" i="1"/>
  <c r="B1135" i="1"/>
  <c r="C1135" i="1" s="1"/>
  <c r="G1133" i="1"/>
  <c r="I1133" i="1" s="1"/>
  <c r="H1133" i="1" l="1"/>
  <c r="J1133" i="1" s="1"/>
  <c r="K1133" i="1" s="1"/>
  <c r="D1135" i="1"/>
  <c r="E1135" i="1"/>
  <c r="F1135" i="1" s="1"/>
  <c r="A1137" i="1"/>
  <c r="B1136" i="1"/>
  <c r="C1136" i="1" s="1"/>
  <c r="G1134" i="1"/>
  <c r="I1134" i="1" s="1"/>
  <c r="H1134" i="1" l="1"/>
  <c r="J1134" i="1" s="1"/>
  <c r="K1134" i="1" s="1"/>
  <c r="D1136" i="1"/>
  <c r="E1136" i="1"/>
  <c r="F1136" i="1" s="1"/>
  <c r="A1138" i="1"/>
  <c r="B1137" i="1"/>
  <c r="C1137" i="1" s="1"/>
  <c r="G1135" i="1"/>
  <c r="I1135" i="1" s="1"/>
  <c r="H1135" i="1" l="1"/>
  <c r="J1135" i="1" s="1"/>
  <c r="K1135" i="1" s="1"/>
  <c r="D1137" i="1"/>
  <c r="E1137" i="1"/>
  <c r="F1137" i="1" s="1"/>
  <c r="A1139" i="1"/>
  <c r="B1138" i="1"/>
  <c r="C1138" i="1" s="1"/>
  <c r="G1136" i="1"/>
  <c r="I1136" i="1" s="1"/>
  <c r="H1136" i="1" l="1"/>
  <c r="J1136" i="1" s="1"/>
  <c r="K1136" i="1" s="1"/>
  <c r="D1138" i="1"/>
  <c r="E1138" i="1"/>
  <c r="F1138" i="1" s="1"/>
  <c r="A1140" i="1"/>
  <c r="B1139" i="1"/>
  <c r="C1139" i="1" s="1"/>
  <c r="G1137" i="1"/>
  <c r="I1137" i="1" s="1"/>
  <c r="H1137" i="1"/>
  <c r="J1137" i="1" l="1"/>
  <c r="K1137" i="1" s="1"/>
  <c r="D1139" i="1"/>
  <c r="E1139" i="1"/>
  <c r="F1139" i="1" s="1"/>
  <c r="A1141" i="1"/>
  <c r="B1140" i="1"/>
  <c r="C1140" i="1" s="1"/>
  <c r="G1138" i="1"/>
  <c r="I1138" i="1" s="1"/>
  <c r="H1138" i="1" l="1"/>
  <c r="J1138" i="1" s="1"/>
  <c r="K1138" i="1" s="1"/>
  <c r="D1140" i="1"/>
  <c r="E1140" i="1"/>
  <c r="F1140" i="1" s="1"/>
  <c r="A1142" i="1"/>
  <c r="B1141" i="1"/>
  <c r="C1141" i="1" s="1"/>
  <c r="G1139" i="1"/>
  <c r="I1139" i="1" s="1"/>
  <c r="H1139" i="1" l="1"/>
  <c r="J1139" i="1" s="1"/>
  <c r="K1139" i="1" s="1"/>
  <c r="D1141" i="1"/>
  <c r="E1141" i="1"/>
  <c r="F1141" i="1" s="1"/>
  <c r="A1143" i="1"/>
  <c r="B1142" i="1"/>
  <c r="C1142" i="1" s="1"/>
  <c r="G1140" i="1"/>
  <c r="I1140" i="1" s="1"/>
  <c r="H1140" i="1" l="1"/>
  <c r="J1140" i="1" s="1"/>
  <c r="K1140" i="1" s="1"/>
  <c r="D1142" i="1"/>
  <c r="E1142" i="1"/>
  <c r="F1142" i="1" s="1"/>
  <c r="A1144" i="1"/>
  <c r="B1143" i="1"/>
  <c r="C1143" i="1" s="1"/>
  <c r="G1141" i="1"/>
  <c r="I1141" i="1" s="1"/>
  <c r="H1141" i="1"/>
  <c r="J1141" i="1" l="1"/>
  <c r="K1141" i="1" s="1"/>
  <c r="D1143" i="1"/>
  <c r="E1143" i="1"/>
  <c r="F1143" i="1" s="1"/>
  <c r="A1145" i="1"/>
  <c r="B1144" i="1"/>
  <c r="C1144" i="1" s="1"/>
  <c r="G1142" i="1"/>
  <c r="I1142" i="1" s="1"/>
  <c r="H1142" i="1" l="1"/>
  <c r="J1142" i="1" s="1"/>
  <c r="K1142" i="1" s="1"/>
  <c r="D1144" i="1"/>
  <c r="E1144" i="1"/>
  <c r="F1144" i="1" s="1"/>
  <c r="A1146" i="1"/>
  <c r="B1145" i="1"/>
  <c r="C1145" i="1" s="1"/>
  <c r="G1143" i="1"/>
  <c r="I1143" i="1" s="1"/>
  <c r="H1143" i="1"/>
  <c r="J1143" i="1" l="1"/>
  <c r="K1143" i="1" s="1"/>
  <c r="D1145" i="1"/>
  <c r="E1145" i="1"/>
  <c r="F1145" i="1" s="1"/>
  <c r="A1147" i="1"/>
  <c r="B1146" i="1"/>
  <c r="C1146" i="1" s="1"/>
  <c r="G1144" i="1"/>
  <c r="I1144" i="1" s="1"/>
  <c r="H1144" i="1" l="1"/>
  <c r="J1144" i="1" s="1"/>
  <c r="K1144" i="1" s="1"/>
  <c r="D1146" i="1"/>
  <c r="E1146" i="1"/>
  <c r="F1146" i="1" s="1"/>
  <c r="A1148" i="1"/>
  <c r="B1147" i="1"/>
  <c r="C1147" i="1" s="1"/>
  <c r="G1145" i="1"/>
  <c r="I1145" i="1" s="1"/>
  <c r="H1145" i="1"/>
  <c r="J1145" i="1" s="1"/>
  <c r="K1145" i="1" s="1"/>
  <c r="D1147" i="1" l="1"/>
  <c r="E1147" i="1"/>
  <c r="F1147" i="1" s="1"/>
  <c r="A1149" i="1"/>
  <c r="B1148" i="1"/>
  <c r="C1148" i="1" s="1"/>
  <c r="G1146" i="1"/>
  <c r="I1146" i="1" s="1"/>
  <c r="H1146" i="1"/>
  <c r="J1146" i="1" s="1"/>
  <c r="K1146" i="1" s="1"/>
  <c r="D1148" i="1" l="1"/>
  <c r="E1148" i="1"/>
  <c r="F1148" i="1" s="1"/>
  <c r="A1150" i="1"/>
  <c r="B1149" i="1"/>
  <c r="C1149" i="1" s="1"/>
  <c r="G1147" i="1"/>
  <c r="I1147" i="1" s="1"/>
  <c r="H1147" i="1"/>
  <c r="J1147" i="1" s="1"/>
  <c r="K1147" i="1" s="1"/>
  <c r="D1149" i="1" l="1"/>
  <c r="E1149" i="1"/>
  <c r="F1149" i="1" s="1"/>
  <c r="A1151" i="1"/>
  <c r="B1150" i="1"/>
  <c r="C1150" i="1" s="1"/>
  <c r="G1148" i="1"/>
  <c r="I1148" i="1" s="1"/>
  <c r="H1148" i="1"/>
  <c r="J1148" i="1" l="1"/>
  <c r="K1148" i="1" s="1"/>
  <c r="D1150" i="1"/>
  <c r="E1150" i="1"/>
  <c r="F1150" i="1" s="1"/>
  <c r="A1152" i="1"/>
  <c r="B1151" i="1"/>
  <c r="C1151" i="1" s="1"/>
  <c r="G1149" i="1"/>
  <c r="I1149" i="1" s="1"/>
  <c r="H1149" i="1" l="1"/>
  <c r="J1149" i="1" s="1"/>
  <c r="K1149" i="1" s="1"/>
  <c r="D1151" i="1"/>
  <c r="E1151" i="1"/>
  <c r="F1151" i="1" s="1"/>
  <c r="A1153" i="1"/>
  <c r="B1152" i="1"/>
  <c r="C1152" i="1" s="1"/>
  <c r="G1150" i="1"/>
  <c r="I1150" i="1" s="1"/>
  <c r="H1150" i="1"/>
  <c r="J1150" i="1" s="1"/>
  <c r="K1150" i="1" s="1"/>
  <c r="D1152" i="1" l="1"/>
  <c r="E1152" i="1"/>
  <c r="F1152" i="1" s="1"/>
  <c r="A1154" i="1"/>
  <c r="B1153" i="1"/>
  <c r="C1153" i="1" s="1"/>
  <c r="G1151" i="1"/>
  <c r="I1151" i="1" s="1"/>
  <c r="H1151" i="1"/>
  <c r="J1151" i="1" s="1"/>
  <c r="K1151" i="1" s="1"/>
  <c r="D1153" i="1" l="1"/>
  <c r="E1153" i="1"/>
  <c r="F1153" i="1" s="1"/>
  <c r="A1155" i="1"/>
  <c r="B1154" i="1"/>
  <c r="C1154" i="1" s="1"/>
  <c r="G1152" i="1"/>
  <c r="I1152" i="1" s="1"/>
  <c r="H1152" i="1"/>
  <c r="J1152" i="1" s="1"/>
  <c r="K1152" i="1" s="1"/>
  <c r="D1154" i="1" l="1"/>
  <c r="E1154" i="1"/>
  <c r="F1154" i="1" s="1"/>
  <c r="A1156" i="1"/>
  <c r="B1155" i="1"/>
  <c r="C1155" i="1" s="1"/>
  <c r="G1153" i="1"/>
  <c r="I1153" i="1" s="1"/>
  <c r="H1153" i="1" l="1"/>
  <c r="J1153" i="1" s="1"/>
  <c r="K1153" i="1" s="1"/>
  <c r="D1155" i="1"/>
  <c r="E1155" i="1"/>
  <c r="F1155" i="1" s="1"/>
  <c r="A1157" i="1"/>
  <c r="B1156" i="1"/>
  <c r="C1156" i="1" s="1"/>
  <c r="G1154" i="1"/>
  <c r="I1154" i="1" s="1"/>
  <c r="H1154" i="1"/>
  <c r="J1154" i="1" l="1"/>
  <c r="K1154" i="1" s="1"/>
  <c r="D1156" i="1"/>
  <c r="E1156" i="1"/>
  <c r="F1156" i="1" s="1"/>
  <c r="A1158" i="1"/>
  <c r="B1157" i="1"/>
  <c r="C1157" i="1" s="1"/>
  <c r="G1155" i="1"/>
  <c r="I1155" i="1" s="1"/>
  <c r="H1155" i="1" l="1"/>
  <c r="J1155" i="1" s="1"/>
  <c r="K1155" i="1" s="1"/>
  <c r="D1157" i="1"/>
  <c r="E1157" i="1"/>
  <c r="F1157" i="1" s="1"/>
  <c r="A1159" i="1"/>
  <c r="B1158" i="1"/>
  <c r="C1158" i="1" s="1"/>
  <c r="G1156" i="1"/>
  <c r="I1156" i="1" s="1"/>
  <c r="H1156" i="1" l="1"/>
  <c r="J1156" i="1" s="1"/>
  <c r="K1156" i="1" s="1"/>
  <c r="D1158" i="1"/>
  <c r="E1158" i="1"/>
  <c r="F1158" i="1" s="1"/>
  <c r="A1160" i="1"/>
  <c r="B1159" i="1"/>
  <c r="C1159" i="1" s="1"/>
  <c r="G1157" i="1"/>
  <c r="I1157" i="1" s="1"/>
  <c r="H1157" i="1" l="1"/>
  <c r="J1157" i="1" s="1"/>
  <c r="K1157" i="1" s="1"/>
  <c r="D1159" i="1"/>
  <c r="E1159" i="1"/>
  <c r="F1159" i="1" s="1"/>
  <c r="A1161" i="1"/>
  <c r="B1160" i="1"/>
  <c r="C1160" i="1" s="1"/>
  <c r="G1158" i="1"/>
  <c r="I1158" i="1" s="1"/>
  <c r="H1158" i="1" l="1"/>
  <c r="J1158" i="1" s="1"/>
  <c r="K1158" i="1" s="1"/>
  <c r="D1160" i="1"/>
  <c r="E1160" i="1"/>
  <c r="F1160" i="1" s="1"/>
  <c r="A1162" i="1"/>
  <c r="B1161" i="1"/>
  <c r="C1161" i="1" s="1"/>
  <c r="G1159" i="1"/>
  <c r="I1159" i="1" s="1"/>
  <c r="H1159" i="1" l="1"/>
  <c r="J1159" i="1" s="1"/>
  <c r="K1159" i="1" s="1"/>
  <c r="D1161" i="1"/>
  <c r="E1161" i="1"/>
  <c r="F1161" i="1" s="1"/>
  <c r="A1163" i="1"/>
  <c r="B1162" i="1"/>
  <c r="C1162" i="1" s="1"/>
  <c r="G1160" i="1"/>
  <c r="I1160" i="1" s="1"/>
  <c r="H1160" i="1" l="1"/>
  <c r="J1160" i="1" s="1"/>
  <c r="K1160" i="1" s="1"/>
  <c r="D1162" i="1"/>
  <c r="E1162" i="1"/>
  <c r="F1162" i="1" s="1"/>
  <c r="A1164" i="1"/>
  <c r="B1163" i="1"/>
  <c r="C1163" i="1" s="1"/>
  <c r="G1161" i="1"/>
  <c r="I1161" i="1" s="1"/>
  <c r="H1161" i="1" l="1"/>
  <c r="J1161" i="1" s="1"/>
  <c r="K1161" i="1" s="1"/>
  <c r="D1163" i="1"/>
  <c r="E1163" i="1"/>
  <c r="F1163" i="1" s="1"/>
  <c r="A1165" i="1"/>
  <c r="B1164" i="1"/>
  <c r="C1164" i="1" s="1"/>
  <c r="G1162" i="1"/>
  <c r="I1162" i="1" s="1"/>
  <c r="H1162" i="1" l="1"/>
  <c r="J1162" i="1" s="1"/>
  <c r="K1162" i="1" s="1"/>
  <c r="D1164" i="1"/>
  <c r="E1164" i="1"/>
  <c r="F1164" i="1" s="1"/>
  <c r="A1166" i="1"/>
  <c r="B1165" i="1"/>
  <c r="C1165" i="1" s="1"/>
  <c r="G1163" i="1"/>
  <c r="I1163" i="1" s="1"/>
  <c r="H1163" i="1" l="1"/>
  <c r="J1163" i="1" s="1"/>
  <c r="K1163" i="1" s="1"/>
  <c r="D1165" i="1"/>
  <c r="E1165" i="1"/>
  <c r="F1165" i="1" s="1"/>
  <c r="A1167" i="1"/>
  <c r="B1166" i="1"/>
  <c r="C1166" i="1" s="1"/>
  <c r="G1164" i="1"/>
  <c r="I1164" i="1" s="1"/>
  <c r="H1164" i="1" l="1"/>
  <c r="J1164" i="1" s="1"/>
  <c r="K1164" i="1" s="1"/>
  <c r="D1166" i="1"/>
  <c r="E1166" i="1"/>
  <c r="F1166" i="1" s="1"/>
  <c r="A1168" i="1"/>
  <c r="B1167" i="1"/>
  <c r="C1167" i="1" s="1"/>
  <c r="G1165" i="1"/>
  <c r="I1165" i="1" s="1"/>
  <c r="H1165" i="1"/>
  <c r="J1165" i="1" l="1"/>
  <c r="K1165" i="1" s="1"/>
  <c r="D1167" i="1"/>
  <c r="E1167" i="1"/>
  <c r="F1167" i="1" s="1"/>
  <c r="A1169" i="1"/>
  <c r="B1168" i="1"/>
  <c r="C1168" i="1" s="1"/>
  <c r="G1166" i="1"/>
  <c r="I1166" i="1" s="1"/>
  <c r="H1166" i="1"/>
  <c r="J1166" i="1" s="1"/>
  <c r="K1166" i="1" s="1"/>
  <c r="D1168" i="1" l="1"/>
  <c r="E1168" i="1"/>
  <c r="F1168" i="1" s="1"/>
  <c r="A1170" i="1"/>
  <c r="B1169" i="1"/>
  <c r="C1169" i="1" s="1"/>
  <c r="G1167" i="1"/>
  <c r="I1167" i="1" s="1"/>
  <c r="H1167" i="1"/>
  <c r="J1167" i="1" s="1"/>
  <c r="K1167" i="1" s="1"/>
  <c r="D1169" i="1" l="1"/>
  <c r="E1169" i="1"/>
  <c r="F1169" i="1" s="1"/>
  <c r="A1171" i="1"/>
  <c r="B1170" i="1"/>
  <c r="C1170" i="1" s="1"/>
  <c r="G1168" i="1"/>
  <c r="I1168" i="1" s="1"/>
  <c r="H1168" i="1"/>
  <c r="J1168" i="1" s="1"/>
  <c r="K1168" i="1" s="1"/>
  <c r="D1170" i="1" l="1"/>
  <c r="E1170" i="1"/>
  <c r="F1170" i="1" s="1"/>
  <c r="A1172" i="1"/>
  <c r="B1171" i="1"/>
  <c r="C1171" i="1" s="1"/>
  <c r="G1169" i="1"/>
  <c r="I1169" i="1" s="1"/>
  <c r="H1169" i="1"/>
  <c r="J1169" i="1" s="1"/>
  <c r="K1169" i="1" s="1"/>
  <c r="D1171" i="1" l="1"/>
  <c r="E1171" i="1"/>
  <c r="F1171" i="1" s="1"/>
  <c r="A1173" i="1"/>
  <c r="B1172" i="1"/>
  <c r="C1172" i="1" s="1"/>
  <c r="G1170" i="1"/>
  <c r="I1170" i="1" s="1"/>
  <c r="H1170" i="1"/>
  <c r="J1170" i="1" s="1"/>
  <c r="K1170" i="1" s="1"/>
  <c r="D1172" i="1" l="1"/>
  <c r="E1172" i="1"/>
  <c r="F1172" i="1" s="1"/>
  <c r="A1174" i="1"/>
  <c r="B1173" i="1"/>
  <c r="C1173" i="1" s="1"/>
  <c r="G1171" i="1"/>
  <c r="I1171" i="1" s="1"/>
  <c r="H1171" i="1"/>
  <c r="J1171" i="1" s="1"/>
  <c r="K1171" i="1" s="1"/>
  <c r="D1173" i="1" l="1"/>
  <c r="E1173" i="1"/>
  <c r="F1173" i="1" s="1"/>
  <c r="A1175" i="1"/>
  <c r="B1174" i="1"/>
  <c r="C1174" i="1" s="1"/>
  <c r="G1172" i="1"/>
  <c r="I1172" i="1" s="1"/>
  <c r="H1172" i="1"/>
  <c r="J1172" i="1" s="1"/>
  <c r="K1172" i="1" s="1"/>
  <c r="D1174" i="1" l="1"/>
  <c r="E1174" i="1"/>
  <c r="F1174" i="1" s="1"/>
  <c r="A1176" i="1"/>
  <c r="B1175" i="1"/>
  <c r="C1175" i="1" s="1"/>
  <c r="G1173" i="1"/>
  <c r="I1173" i="1" s="1"/>
  <c r="H1173" i="1"/>
  <c r="J1173" i="1" s="1"/>
  <c r="K1173" i="1" s="1"/>
  <c r="D1175" i="1" l="1"/>
  <c r="E1175" i="1"/>
  <c r="F1175" i="1" s="1"/>
  <c r="A1177" i="1"/>
  <c r="B1176" i="1"/>
  <c r="C1176" i="1" s="1"/>
  <c r="G1174" i="1"/>
  <c r="I1174" i="1" s="1"/>
  <c r="H1174" i="1"/>
  <c r="J1174" i="1" s="1"/>
  <c r="K1174" i="1" s="1"/>
  <c r="D1176" i="1" l="1"/>
  <c r="E1176" i="1"/>
  <c r="F1176" i="1" s="1"/>
  <c r="A1178" i="1"/>
  <c r="B1177" i="1"/>
  <c r="C1177" i="1" s="1"/>
  <c r="G1175" i="1"/>
  <c r="I1175" i="1" s="1"/>
  <c r="H1175" i="1"/>
  <c r="J1175" i="1" s="1"/>
  <c r="K1175" i="1" s="1"/>
  <c r="D1177" i="1" l="1"/>
  <c r="E1177" i="1"/>
  <c r="F1177" i="1" s="1"/>
  <c r="A1179" i="1"/>
  <c r="B1178" i="1"/>
  <c r="C1178" i="1" s="1"/>
  <c r="G1176" i="1"/>
  <c r="I1176" i="1" s="1"/>
  <c r="H1176" i="1"/>
  <c r="J1176" i="1" s="1"/>
  <c r="K1176" i="1" s="1"/>
  <c r="D1178" i="1" l="1"/>
  <c r="E1178" i="1"/>
  <c r="F1178" i="1" s="1"/>
  <c r="A1180" i="1"/>
  <c r="B1179" i="1"/>
  <c r="C1179" i="1" s="1"/>
  <c r="G1177" i="1"/>
  <c r="I1177" i="1" s="1"/>
  <c r="H1177" i="1"/>
  <c r="J1177" i="1" s="1"/>
  <c r="K1177" i="1" s="1"/>
  <c r="E1179" i="1" l="1"/>
  <c r="F1179" i="1" s="1"/>
  <c r="D1179" i="1"/>
  <c r="A1181" i="1"/>
  <c r="B1180" i="1"/>
  <c r="C1180" i="1" s="1"/>
  <c r="G1178" i="1"/>
  <c r="I1178" i="1" s="1"/>
  <c r="D1180" i="1" l="1"/>
  <c r="E1180" i="1"/>
  <c r="F1180" i="1" s="1"/>
  <c r="A1182" i="1"/>
  <c r="B1181" i="1"/>
  <c r="C1181" i="1" s="1"/>
  <c r="H1178" i="1"/>
  <c r="J1178" i="1" s="1"/>
  <c r="K1178" i="1" s="1"/>
  <c r="G1179" i="1"/>
  <c r="I1179" i="1" s="1"/>
  <c r="D1181" i="1" l="1"/>
  <c r="E1181" i="1"/>
  <c r="F1181" i="1" s="1"/>
  <c r="H1179" i="1"/>
  <c r="J1179" i="1" s="1"/>
  <c r="K1179" i="1" s="1"/>
  <c r="A1183" i="1"/>
  <c r="B1182" i="1"/>
  <c r="C1182" i="1" s="1"/>
  <c r="G1180" i="1"/>
  <c r="I1180" i="1" s="1"/>
  <c r="A1184" i="1" l="1"/>
  <c r="B1183" i="1"/>
  <c r="C1183" i="1" s="1"/>
  <c r="H1180" i="1"/>
  <c r="J1180" i="1" s="1"/>
  <c r="K1180" i="1" s="1"/>
  <c r="G1181" i="1"/>
  <c r="I1181" i="1" s="1"/>
  <c r="D1182" i="1"/>
  <c r="E1182" i="1"/>
  <c r="F1182" i="1" s="1"/>
  <c r="D1183" i="1" l="1"/>
  <c r="E1183" i="1"/>
  <c r="F1183" i="1" s="1"/>
  <c r="G1182" i="1"/>
  <c r="I1182" i="1" s="1"/>
  <c r="H1182" i="1"/>
  <c r="J1182" i="1" s="1"/>
  <c r="K1182" i="1" s="1"/>
  <c r="H1181" i="1"/>
  <c r="J1181" i="1" s="1"/>
  <c r="K1181" i="1" s="1"/>
  <c r="A1185" i="1"/>
  <c r="B1184" i="1"/>
  <c r="C1184" i="1" s="1"/>
  <c r="D1184" i="1" l="1"/>
  <c r="E1184" i="1"/>
  <c r="F1184" i="1" s="1"/>
  <c r="G1183" i="1"/>
  <c r="I1183" i="1" s="1"/>
  <c r="H1183" i="1"/>
  <c r="J1183" i="1" s="1"/>
  <c r="K1183" i="1" s="1"/>
  <c r="A1186" i="1"/>
  <c r="B1185" i="1"/>
  <c r="C1185" i="1" s="1"/>
  <c r="G1184" i="1" l="1"/>
  <c r="I1184" i="1" s="1"/>
  <c r="D1185" i="1"/>
  <c r="E1185" i="1"/>
  <c r="F1185" i="1" s="1"/>
  <c r="A1187" i="1"/>
  <c r="B1186" i="1"/>
  <c r="C1186" i="1" s="1"/>
  <c r="G1185" i="1" l="1"/>
  <c r="I1185" i="1" s="1"/>
  <c r="D1186" i="1"/>
  <c r="E1186" i="1"/>
  <c r="F1186" i="1" s="1"/>
  <c r="H1184" i="1"/>
  <c r="J1184" i="1" s="1"/>
  <c r="K1184" i="1" s="1"/>
  <c r="A1188" i="1"/>
  <c r="B1187" i="1"/>
  <c r="C1187" i="1" s="1"/>
  <c r="D1187" i="1" l="1"/>
  <c r="E1187" i="1"/>
  <c r="F1187" i="1" s="1"/>
  <c r="G1186" i="1"/>
  <c r="I1186" i="1" s="1"/>
  <c r="A1189" i="1"/>
  <c r="B1188" i="1"/>
  <c r="C1188" i="1" s="1"/>
  <c r="H1185" i="1"/>
  <c r="J1185" i="1" s="1"/>
  <c r="K1185" i="1" s="1"/>
  <c r="H1186" i="1" l="1"/>
  <c r="J1186" i="1" s="1"/>
  <c r="K1186" i="1" s="1"/>
  <c r="G1187" i="1"/>
  <c r="I1187" i="1" s="1"/>
  <c r="H1187" i="1"/>
  <c r="D1188" i="1"/>
  <c r="E1188" i="1"/>
  <c r="F1188" i="1" s="1"/>
  <c r="A1190" i="1"/>
  <c r="B1189" i="1"/>
  <c r="C1189" i="1" s="1"/>
  <c r="D1189" i="1" l="1"/>
  <c r="E1189" i="1"/>
  <c r="F1189" i="1" s="1"/>
  <c r="J1187" i="1"/>
  <c r="K1187" i="1" s="1"/>
  <c r="A1191" i="1"/>
  <c r="B1190" i="1"/>
  <c r="C1190" i="1" s="1"/>
  <c r="G1188" i="1"/>
  <c r="I1188" i="1" s="1"/>
  <c r="A1192" i="1" l="1"/>
  <c r="B1191" i="1"/>
  <c r="C1191" i="1" s="1"/>
  <c r="H1188" i="1"/>
  <c r="J1188" i="1" s="1"/>
  <c r="K1188" i="1" s="1"/>
  <c r="G1189" i="1"/>
  <c r="I1189" i="1" s="1"/>
  <c r="D1190" i="1"/>
  <c r="E1190" i="1"/>
  <c r="F1190" i="1" s="1"/>
  <c r="D1191" i="1" l="1"/>
  <c r="E1191" i="1"/>
  <c r="F1191" i="1" s="1"/>
  <c r="G1190" i="1"/>
  <c r="I1190" i="1" s="1"/>
  <c r="H1189" i="1"/>
  <c r="J1189" i="1" s="1"/>
  <c r="K1189" i="1" s="1"/>
  <c r="A1193" i="1"/>
  <c r="B1192" i="1"/>
  <c r="C1192" i="1" s="1"/>
  <c r="H1190" i="1" l="1"/>
  <c r="J1190" i="1" s="1"/>
  <c r="K1190" i="1" s="1"/>
  <c r="G1191" i="1"/>
  <c r="I1191" i="1" s="1"/>
  <c r="D1192" i="1"/>
  <c r="E1192" i="1"/>
  <c r="F1192" i="1" s="1"/>
  <c r="A1194" i="1"/>
  <c r="B1193" i="1"/>
  <c r="C1193" i="1" s="1"/>
  <c r="G1192" i="1" l="1"/>
  <c r="I1192" i="1" s="1"/>
  <c r="D1193" i="1"/>
  <c r="E1193" i="1"/>
  <c r="F1193" i="1" s="1"/>
  <c r="H1191" i="1"/>
  <c r="J1191" i="1" s="1"/>
  <c r="K1191" i="1" s="1"/>
  <c r="A1195" i="1"/>
  <c r="B1194" i="1"/>
  <c r="C1194" i="1" s="1"/>
  <c r="D1194" i="1" l="1"/>
  <c r="E1194" i="1"/>
  <c r="F1194" i="1" s="1"/>
  <c r="G1193" i="1"/>
  <c r="I1193" i="1" s="1"/>
  <c r="A1196" i="1"/>
  <c r="B1195" i="1"/>
  <c r="C1195" i="1" s="1"/>
  <c r="H1192" i="1"/>
  <c r="J1192" i="1" s="1"/>
  <c r="K1192" i="1" s="1"/>
  <c r="H1193" i="1" l="1"/>
  <c r="J1193" i="1" s="1"/>
  <c r="K1193" i="1" s="1"/>
  <c r="G1194" i="1"/>
  <c r="I1194" i="1" s="1"/>
  <c r="E1195" i="1"/>
  <c r="F1195" i="1" s="1"/>
  <c r="D1195" i="1"/>
  <c r="A1197" i="1"/>
  <c r="B1196" i="1"/>
  <c r="C1196" i="1" s="1"/>
  <c r="D1196" i="1" l="1"/>
  <c r="E1196" i="1"/>
  <c r="F1196" i="1" s="1"/>
  <c r="H1194" i="1"/>
  <c r="J1194" i="1" s="1"/>
  <c r="K1194" i="1" s="1"/>
  <c r="G1195" i="1"/>
  <c r="I1195" i="1" s="1"/>
  <c r="A1198" i="1"/>
  <c r="B1197" i="1"/>
  <c r="C1197" i="1" s="1"/>
  <c r="G1196" i="1" l="1"/>
  <c r="I1196" i="1" s="1"/>
  <c r="D1197" i="1"/>
  <c r="E1197" i="1"/>
  <c r="F1197" i="1" s="1"/>
  <c r="A1199" i="1"/>
  <c r="B1198" i="1"/>
  <c r="C1198" i="1" s="1"/>
  <c r="H1195" i="1"/>
  <c r="J1195" i="1" s="1"/>
  <c r="K1195" i="1" s="1"/>
  <c r="D1198" i="1" l="1"/>
  <c r="E1198" i="1"/>
  <c r="F1198" i="1" s="1"/>
  <c r="H1196" i="1"/>
  <c r="J1196" i="1" s="1"/>
  <c r="K1196" i="1" s="1"/>
  <c r="G1197" i="1"/>
  <c r="I1197" i="1" s="1"/>
  <c r="A1200" i="1"/>
  <c r="B1199" i="1"/>
  <c r="C1199" i="1" s="1"/>
  <c r="G1198" i="1" l="1"/>
  <c r="I1198" i="1" s="1"/>
  <c r="D1199" i="1"/>
  <c r="E1199" i="1"/>
  <c r="F1199" i="1" s="1"/>
  <c r="A1201" i="1"/>
  <c r="B1200" i="1"/>
  <c r="C1200" i="1" s="1"/>
  <c r="H1197" i="1"/>
  <c r="J1197" i="1" s="1"/>
  <c r="K1197" i="1" s="1"/>
  <c r="D1200" i="1" l="1"/>
  <c r="E1200" i="1"/>
  <c r="F1200" i="1" s="1"/>
  <c r="H1198" i="1"/>
  <c r="J1198" i="1" s="1"/>
  <c r="K1198" i="1" s="1"/>
  <c r="G1199" i="1"/>
  <c r="I1199" i="1" s="1"/>
  <c r="A1202" i="1"/>
  <c r="B1201" i="1"/>
  <c r="C1201" i="1" s="1"/>
  <c r="G1200" i="1" l="1"/>
  <c r="I1200" i="1" s="1"/>
  <c r="D1201" i="1"/>
  <c r="E1201" i="1"/>
  <c r="F1201" i="1" s="1"/>
  <c r="A1203" i="1"/>
  <c r="B1202" i="1"/>
  <c r="C1202" i="1" s="1"/>
  <c r="H1199" i="1"/>
  <c r="J1199" i="1" s="1"/>
  <c r="K1199" i="1" s="1"/>
  <c r="G1201" i="1" l="1"/>
  <c r="I1201" i="1" s="1"/>
  <c r="D1202" i="1"/>
  <c r="E1202" i="1"/>
  <c r="F1202" i="1" s="1"/>
  <c r="H1200" i="1"/>
  <c r="J1200" i="1" s="1"/>
  <c r="K1200" i="1" s="1"/>
  <c r="A1204" i="1"/>
  <c r="B1203" i="1"/>
  <c r="C1203" i="1" s="1"/>
  <c r="G1202" i="1" l="1"/>
  <c r="I1202" i="1" s="1"/>
  <c r="E1203" i="1"/>
  <c r="F1203" i="1" s="1"/>
  <c r="D1203" i="1"/>
  <c r="A1205" i="1"/>
  <c r="B1204" i="1"/>
  <c r="C1204" i="1" s="1"/>
  <c r="H1201" i="1"/>
  <c r="J1201" i="1" s="1"/>
  <c r="K1201" i="1" s="1"/>
  <c r="G1203" i="1" l="1"/>
  <c r="I1203" i="1" s="1"/>
  <c r="D1204" i="1"/>
  <c r="E1204" i="1"/>
  <c r="F1204" i="1" s="1"/>
  <c r="H1202" i="1"/>
  <c r="J1202" i="1" s="1"/>
  <c r="K1202" i="1" s="1"/>
  <c r="A1206" i="1"/>
  <c r="B1205" i="1"/>
  <c r="C1205" i="1" s="1"/>
  <c r="D1205" i="1" l="1"/>
  <c r="E1205" i="1"/>
  <c r="F1205" i="1" s="1"/>
  <c r="G1204" i="1"/>
  <c r="I1204" i="1" s="1"/>
  <c r="A1207" i="1"/>
  <c r="B1206" i="1"/>
  <c r="C1206" i="1" s="1"/>
  <c r="H1203" i="1"/>
  <c r="J1203" i="1" s="1"/>
  <c r="K1203" i="1" s="1"/>
  <c r="H1204" i="1" l="1"/>
  <c r="J1204" i="1" s="1"/>
  <c r="K1204" i="1" s="1"/>
  <c r="G1205" i="1"/>
  <c r="I1205" i="1" s="1"/>
  <c r="D1206" i="1"/>
  <c r="E1206" i="1"/>
  <c r="F1206" i="1" s="1"/>
  <c r="A1208" i="1"/>
  <c r="B1207" i="1"/>
  <c r="C1207" i="1" s="1"/>
  <c r="D1207" i="1" l="1"/>
  <c r="E1207" i="1"/>
  <c r="F1207" i="1" s="1"/>
  <c r="H1205" i="1"/>
  <c r="J1205" i="1" s="1"/>
  <c r="K1205" i="1" s="1"/>
  <c r="A1209" i="1"/>
  <c r="B1208" i="1"/>
  <c r="C1208" i="1" s="1"/>
  <c r="G1206" i="1"/>
  <c r="I1206" i="1" s="1"/>
  <c r="A1210" i="1" l="1"/>
  <c r="B1209" i="1"/>
  <c r="C1209" i="1" s="1"/>
  <c r="H1206" i="1"/>
  <c r="J1206" i="1" s="1"/>
  <c r="K1206" i="1" s="1"/>
  <c r="G1207" i="1"/>
  <c r="I1207" i="1" s="1"/>
  <c r="D1208" i="1"/>
  <c r="E1208" i="1"/>
  <c r="F1208" i="1" s="1"/>
  <c r="D1209" i="1" l="1"/>
  <c r="E1209" i="1"/>
  <c r="F1209" i="1" s="1"/>
  <c r="G1208" i="1"/>
  <c r="I1208" i="1" s="1"/>
  <c r="H1208" i="1"/>
  <c r="J1208" i="1" s="1"/>
  <c r="K1208" i="1" s="1"/>
  <c r="H1207" i="1"/>
  <c r="J1207" i="1" s="1"/>
  <c r="K1207" i="1" s="1"/>
  <c r="A1211" i="1"/>
  <c r="B1210" i="1"/>
  <c r="C1210" i="1" s="1"/>
  <c r="D1210" i="1" l="1"/>
  <c r="E1210" i="1"/>
  <c r="F1210" i="1" s="1"/>
  <c r="G1209" i="1"/>
  <c r="I1209" i="1" s="1"/>
  <c r="A1212" i="1"/>
  <c r="B1211" i="1"/>
  <c r="C1211" i="1" s="1"/>
  <c r="H1209" i="1" l="1"/>
  <c r="J1209" i="1" s="1"/>
  <c r="K1209" i="1" s="1"/>
  <c r="G1210" i="1"/>
  <c r="I1210" i="1" s="1"/>
  <c r="D1211" i="1"/>
  <c r="E1211" i="1"/>
  <c r="F1211" i="1" s="1"/>
  <c r="A1213" i="1"/>
  <c r="B1212" i="1"/>
  <c r="C1212" i="1" s="1"/>
  <c r="D1212" i="1" l="1"/>
  <c r="E1212" i="1"/>
  <c r="F1212" i="1" s="1"/>
  <c r="H1210" i="1"/>
  <c r="J1210" i="1" s="1"/>
  <c r="K1210" i="1" s="1"/>
  <c r="A1214" i="1"/>
  <c r="B1213" i="1"/>
  <c r="C1213" i="1" s="1"/>
  <c r="G1211" i="1"/>
  <c r="I1211" i="1" s="1"/>
  <c r="A1215" i="1" l="1"/>
  <c r="B1214" i="1"/>
  <c r="C1214" i="1" s="1"/>
  <c r="H1211" i="1"/>
  <c r="J1211" i="1" s="1"/>
  <c r="K1211" i="1" s="1"/>
  <c r="G1212" i="1"/>
  <c r="I1212" i="1" s="1"/>
  <c r="D1213" i="1"/>
  <c r="E1213" i="1"/>
  <c r="F1213" i="1" s="1"/>
  <c r="D1214" i="1" l="1"/>
  <c r="E1214" i="1"/>
  <c r="F1214" i="1" s="1"/>
  <c r="G1213" i="1"/>
  <c r="I1213" i="1" s="1"/>
  <c r="H1212" i="1"/>
  <c r="J1212" i="1" s="1"/>
  <c r="K1212" i="1" s="1"/>
  <c r="A1216" i="1"/>
  <c r="B1215" i="1"/>
  <c r="C1215" i="1" s="1"/>
  <c r="H1213" i="1" l="1"/>
  <c r="J1213" i="1" s="1"/>
  <c r="K1213" i="1" s="1"/>
  <c r="D1215" i="1"/>
  <c r="E1215" i="1"/>
  <c r="F1215" i="1" s="1"/>
  <c r="G1214" i="1"/>
  <c r="I1214" i="1" s="1"/>
  <c r="A1217" i="1"/>
  <c r="B1216" i="1"/>
  <c r="C1216" i="1" s="1"/>
  <c r="H1214" i="1" l="1"/>
  <c r="J1214" i="1" s="1"/>
  <c r="K1214" i="1" s="1"/>
  <c r="G1215" i="1"/>
  <c r="I1215" i="1" s="1"/>
  <c r="D1216" i="1"/>
  <c r="E1216" i="1"/>
  <c r="F1216" i="1" s="1"/>
  <c r="A1218" i="1"/>
  <c r="B1217" i="1"/>
  <c r="C1217" i="1" s="1"/>
  <c r="G1216" i="1" l="1"/>
  <c r="I1216" i="1" s="1"/>
  <c r="D1217" i="1"/>
  <c r="E1217" i="1"/>
  <c r="F1217" i="1" s="1"/>
  <c r="H1215" i="1"/>
  <c r="J1215" i="1" s="1"/>
  <c r="K1215" i="1" s="1"/>
  <c r="A1219" i="1"/>
  <c r="B1218" i="1"/>
  <c r="C1218" i="1" s="1"/>
  <c r="D1218" i="1" l="1"/>
  <c r="E1218" i="1"/>
  <c r="F1218" i="1" s="1"/>
  <c r="G1217" i="1"/>
  <c r="I1217" i="1" s="1"/>
  <c r="A1220" i="1"/>
  <c r="B1219" i="1"/>
  <c r="C1219" i="1" s="1"/>
  <c r="H1216" i="1"/>
  <c r="J1216" i="1" s="1"/>
  <c r="K1216" i="1" s="1"/>
  <c r="H1217" i="1" l="1"/>
  <c r="J1217" i="1" s="1"/>
  <c r="K1217" i="1" s="1"/>
  <c r="G1218" i="1"/>
  <c r="I1218" i="1" s="1"/>
  <c r="D1219" i="1"/>
  <c r="E1219" i="1"/>
  <c r="F1219" i="1" s="1"/>
  <c r="A1221" i="1"/>
  <c r="B1220" i="1"/>
  <c r="C1220" i="1" s="1"/>
  <c r="D1220" i="1" l="1"/>
  <c r="E1220" i="1"/>
  <c r="F1220" i="1" s="1"/>
  <c r="H1218" i="1"/>
  <c r="J1218" i="1" s="1"/>
  <c r="K1218" i="1" s="1"/>
  <c r="A1222" i="1"/>
  <c r="B1221" i="1"/>
  <c r="C1221" i="1" s="1"/>
  <c r="G1219" i="1"/>
  <c r="I1219" i="1" s="1"/>
  <c r="A1223" i="1" l="1"/>
  <c r="B1222" i="1"/>
  <c r="C1222" i="1" s="1"/>
  <c r="H1219" i="1"/>
  <c r="J1219" i="1" s="1"/>
  <c r="K1219" i="1" s="1"/>
  <c r="G1220" i="1"/>
  <c r="I1220" i="1" s="1"/>
  <c r="D1221" i="1"/>
  <c r="E1221" i="1"/>
  <c r="F1221" i="1" s="1"/>
  <c r="D1222" i="1" l="1"/>
  <c r="E1222" i="1"/>
  <c r="F1222" i="1" s="1"/>
  <c r="G1221" i="1"/>
  <c r="I1221" i="1" s="1"/>
  <c r="H1221" i="1"/>
  <c r="J1221" i="1" s="1"/>
  <c r="K1221" i="1" s="1"/>
  <c r="H1220" i="1"/>
  <c r="J1220" i="1" s="1"/>
  <c r="K1220" i="1" s="1"/>
  <c r="A1224" i="1"/>
  <c r="B1223" i="1"/>
  <c r="C1223" i="1" s="1"/>
  <c r="D1223" i="1" l="1"/>
  <c r="E1223" i="1"/>
  <c r="F1223" i="1" s="1"/>
  <c r="G1222" i="1"/>
  <c r="I1222" i="1" s="1"/>
  <c r="A1225" i="1"/>
  <c r="B1224" i="1"/>
  <c r="C1224" i="1" s="1"/>
  <c r="H1222" i="1" l="1"/>
  <c r="J1222" i="1" s="1"/>
  <c r="K1222" i="1" s="1"/>
  <c r="G1223" i="1"/>
  <c r="I1223" i="1" s="1"/>
  <c r="D1224" i="1"/>
  <c r="E1224" i="1"/>
  <c r="F1224" i="1" s="1"/>
  <c r="A1226" i="1"/>
  <c r="B1225" i="1"/>
  <c r="C1225" i="1" s="1"/>
  <c r="D1225" i="1" l="1"/>
  <c r="E1225" i="1"/>
  <c r="F1225" i="1" s="1"/>
  <c r="H1223" i="1"/>
  <c r="J1223" i="1" s="1"/>
  <c r="K1223" i="1" s="1"/>
  <c r="A1227" i="1"/>
  <c r="B1226" i="1"/>
  <c r="C1226" i="1" s="1"/>
  <c r="G1224" i="1"/>
  <c r="I1224" i="1" s="1"/>
  <c r="A1228" i="1" l="1"/>
  <c r="B1227" i="1"/>
  <c r="C1227" i="1" s="1"/>
  <c r="H1224" i="1"/>
  <c r="J1224" i="1" s="1"/>
  <c r="K1224" i="1" s="1"/>
  <c r="G1225" i="1"/>
  <c r="I1225" i="1" s="1"/>
  <c r="D1226" i="1"/>
  <c r="E1226" i="1"/>
  <c r="F1226" i="1" s="1"/>
  <c r="D1227" i="1" l="1"/>
  <c r="E1227" i="1"/>
  <c r="F1227" i="1" s="1"/>
  <c r="G1226" i="1"/>
  <c r="I1226" i="1" s="1"/>
  <c r="H1225" i="1"/>
  <c r="J1225" i="1" s="1"/>
  <c r="K1225" i="1" s="1"/>
  <c r="A1229" i="1"/>
  <c r="B1228" i="1"/>
  <c r="C1228" i="1" s="1"/>
  <c r="H1226" i="1" l="1"/>
  <c r="J1226" i="1" s="1"/>
  <c r="K1226" i="1" s="1"/>
  <c r="D1228" i="1"/>
  <c r="E1228" i="1"/>
  <c r="F1228" i="1" s="1"/>
  <c r="G1227" i="1"/>
  <c r="I1227" i="1" s="1"/>
  <c r="H1227" i="1"/>
  <c r="J1227" i="1" s="1"/>
  <c r="K1227" i="1" s="1"/>
  <c r="A1230" i="1"/>
  <c r="B1229" i="1"/>
  <c r="C1229" i="1" s="1"/>
  <c r="G1228" i="1" l="1"/>
  <c r="I1228" i="1" s="1"/>
  <c r="D1229" i="1"/>
  <c r="E1229" i="1"/>
  <c r="F1229" i="1" s="1"/>
  <c r="A1231" i="1"/>
  <c r="B1230" i="1"/>
  <c r="C1230" i="1" s="1"/>
  <c r="G1229" i="1" l="1"/>
  <c r="I1229" i="1" s="1"/>
  <c r="D1230" i="1"/>
  <c r="E1230" i="1"/>
  <c r="F1230" i="1" s="1"/>
  <c r="H1228" i="1"/>
  <c r="J1228" i="1" s="1"/>
  <c r="K1228" i="1" s="1"/>
  <c r="A1232" i="1"/>
  <c r="B1231" i="1"/>
  <c r="C1231" i="1" s="1"/>
  <c r="D1231" i="1" l="1"/>
  <c r="E1231" i="1"/>
  <c r="F1231" i="1" s="1"/>
  <c r="G1230" i="1"/>
  <c r="I1230" i="1" s="1"/>
  <c r="A1233" i="1"/>
  <c r="B1232" i="1"/>
  <c r="C1232" i="1" s="1"/>
  <c r="H1229" i="1"/>
  <c r="J1229" i="1" s="1"/>
  <c r="K1229" i="1" s="1"/>
  <c r="H1230" i="1" l="1"/>
  <c r="J1230" i="1" s="1"/>
  <c r="K1230" i="1" s="1"/>
  <c r="G1231" i="1"/>
  <c r="I1231" i="1" s="1"/>
  <c r="D1232" i="1"/>
  <c r="E1232" i="1"/>
  <c r="F1232" i="1" s="1"/>
  <c r="A1234" i="1"/>
  <c r="B1233" i="1"/>
  <c r="C1233" i="1" s="1"/>
  <c r="D1233" i="1" l="1"/>
  <c r="E1233" i="1"/>
  <c r="F1233" i="1" s="1"/>
  <c r="H1231" i="1"/>
  <c r="J1231" i="1" s="1"/>
  <c r="K1231" i="1" s="1"/>
  <c r="A1235" i="1"/>
  <c r="B1234" i="1"/>
  <c r="C1234" i="1" s="1"/>
  <c r="G1232" i="1"/>
  <c r="I1232" i="1" s="1"/>
  <c r="A1236" i="1" l="1"/>
  <c r="B1235" i="1"/>
  <c r="C1235" i="1" s="1"/>
  <c r="H1232" i="1"/>
  <c r="J1232" i="1" s="1"/>
  <c r="K1232" i="1" s="1"/>
  <c r="G1233" i="1"/>
  <c r="I1233" i="1" s="1"/>
  <c r="D1234" i="1"/>
  <c r="E1234" i="1"/>
  <c r="F1234" i="1" s="1"/>
  <c r="D1235" i="1" l="1"/>
  <c r="E1235" i="1"/>
  <c r="F1235" i="1" s="1"/>
  <c r="G1234" i="1"/>
  <c r="I1234" i="1" s="1"/>
  <c r="H1234" i="1"/>
  <c r="J1234" i="1" s="1"/>
  <c r="K1234" i="1" s="1"/>
  <c r="H1233" i="1"/>
  <c r="J1233" i="1" s="1"/>
  <c r="K1233" i="1" s="1"/>
  <c r="A1237" i="1"/>
  <c r="B1236" i="1"/>
  <c r="C1236" i="1" s="1"/>
  <c r="D1236" i="1" l="1"/>
  <c r="E1236" i="1"/>
  <c r="F1236" i="1" s="1"/>
  <c r="G1235" i="1"/>
  <c r="I1235" i="1" s="1"/>
  <c r="H1235" i="1"/>
  <c r="J1235" i="1" s="1"/>
  <c r="K1235" i="1" s="1"/>
  <c r="A1238" i="1"/>
  <c r="B1237" i="1"/>
  <c r="C1237" i="1" s="1"/>
  <c r="G1236" i="1" l="1"/>
  <c r="I1236" i="1" s="1"/>
  <c r="D1237" i="1"/>
  <c r="E1237" i="1"/>
  <c r="F1237" i="1" s="1"/>
  <c r="A1239" i="1"/>
  <c r="B1238" i="1"/>
  <c r="C1238" i="1" s="1"/>
  <c r="G1237" i="1" l="1"/>
  <c r="I1237" i="1" s="1"/>
  <c r="D1238" i="1"/>
  <c r="E1238" i="1"/>
  <c r="F1238" i="1" s="1"/>
  <c r="H1236" i="1"/>
  <c r="J1236" i="1" s="1"/>
  <c r="K1236" i="1" s="1"/>
  <c r="A1240" i="1"/>
  <c r="B1239" i="1"/>
  <c r="C1239" i="1" s="1"/>
  <c r="D1239" i="1" l="1"/>
  <c r="E1239" i="1"/>
  <c r="F1239" i="1" s="1"/>
  <c r="G1238" i="1"/>
  <c r="I1238" i="1" s="1"/>
  <c r="A1241" i="1"/>
  <c r="B1240" i="1"/>
  <c r="C1240" i="1" s="1"/>
  <c r="H1237" i="1"/>
  <c r="J1237" i="1" s="1"/>
  <c r="K1237" i="1" s="1"/>
  <c r="H1238" i="1" l="1"/>
  <c r="J1238" i="1" s="1"/>
  <c r="K1238" i="1" s="1"/>
  <c r="G1239" i="1"/>
  <c r="I1239" i="1" s="1"/>
  <c r="D1240" i="1"/>
  <c r="E1240" i="1"/>
  <c r="F1240" i="1" s="1"/>
  <c r="A1242" i="1"/>
  <c r="B1241" i="1"/>
  <c r="C1241" i="1" s="1"/>
  <c r="H1239" i="1" l="1"/>
  <c r="J1239" i="1" s="1"/>
  <c r="K1239" i="1" s="1"/>
  <c r="D1241" i="1"/>
  <c r="E1241" i="1"/>
  <c r="F1241" i="1" s="1"/>
  <c r="A1243" i="1"/>
  <c r="B1242" i="1"/>
  <c r="C1242" i="1" s="1"/>
  <c r="G1240" i="1"/>
  <c r="I1240" i="1" s="1"/>
  <c r="A1244" i="1" l="1"/>
  <c r="B1243" i="1"/>
  <c r="C1243" i="1" s="1"/>
  <c r="H1240" i="1"/>
  <c r="J1240" i="1" s="1"/>
  <c r="K1240" i="1" s="1"/>
  <c r="G1241" i="1"/>
  <c r="I1241" i="1" s="1"/>
  <c r="D1242" i="1"/>
  <c r="E1242" i="1"/>
  <c r="F1242" i="1" s="1"/>
  <c r="D1243" i="1" l="1"/>
  <c r="E1243" i="1"/>
  <c r="F1243" i="1" s="1"/>
  <c r="G1242" i="1"/>
  <c r="I1242" i="1" s="1"/>
  <c r="H1242" i="1"/>
  <c r="J1242" i="1" s="1"/>
  <c r="K1242" i="1" s="1"/>
  <c r="H1241" i="1"/>
  <c r="J1241" i="1" s="1"/>
  <c r="K1241" i="1" s="1"/>
  <c r="A1245" i="1"/>
  <c r="B1244" i="1"/>
  <c r="C1244" i="1" s="1"/>
  <c r="D1244" i="1" l="1"/>
  <c r="E1244" i="1"/>
  <c r="F1244" i="1" s="1"/>
  <c r="G1243" i="1"/>
  <c r="I1243" i="1" s="1"/>
  <c r="H1243" i="1"/>
  <c r="J1243" i="1" s="1"/>
  <c r="K1243" i="1" s="1"/>
  <c r="A1246" i="1"/>
  <c r="B1245" i="1"/>
  <c r="C1245" i="1" s="1"/>
  <c r="G1244" i="1" l="1"/>
  <c r="I1244" i="1" s="1"/>
  <c r="D1245" i="1"/>
  <c r="E1245" i="1"/>
  <c r="F1245" i="1" s="1"/>
  <c r="A1247" i="1"/>
  <c r="B1246" i="1"/>
  <c r="C1246" i="1" s="1"/>
  <c r="G1245" i="1" l="1"/>
  <c r="I1245" i="1" s="1"/>
  <c r="D1246" i="1"/>
  <c r="E1246" i="1"/>
  <c r="F1246" i="1" s="1"/>
  <c r="H1244" i="1"/>
  <c r="J1244" i="1" s="1"/>
  <c r="K1244" i="1" s="1"/>
  <c r="A1248" i="1"/>
  <c r="B1247" i="1"/>
  <c r="C1247" i="1" s="1"/>
  <c r="D1247" i="1" l="1"/>
  <c r="E1247" i="1"/>
  <c r="F1247" i="1" s="1"/>
  <c r="G1246" i="1"/>
  <c r="I1246" i="1" s="1"/>
  <c r="A1249" i="1"/>
  <c r="B1248" i="1"/>
  <c r="C1248" i="1" s="1"/>
  <c r="H1245" i="1"/>
  <c r="J1245" i="1" s="1"/>
  <c r="K1245" i="1" s="1"/>
  <c r="H1246" i="1" l="1"/>
  <c r="J1246" i="1" s="1"/>
  <c r="K1246" i="1" s="1"/>
  <c r="G1247" i="1"/>
  <c r="I1247" i="1" s="1"/>
  <c r="D1248" i="1"/>
  <c r="E1248" i="1"/>
  <c r="F1248" i="1" s="1"/>
  <c r="A1250" i="1"/>
  <c r="B1249" i="1"/>
  <c r="C1249" i="1" s="1"/>
  <c r="D1249" i="1" l="1"/>
  <c r="E1249" i="1"/>
  <c r="F1249" i="1" s="1"/>
  <c r="H1247" i="1"/>
  <c r="J1247" i="1" s="1"/>
  <c r="K1247" i="1" s="1"/>
  <c r="A1251" i="1"/>
  <c r="B1250" i="1"/>
  <c r="C1250" i="1" s="1"/>
  <c r="G1248" i="1"/>
  <c r="I1248" i="1" s="1"/>
  <c r="A1252" i="1" l="1"/>
  <c r="B1251" i="1"/>
  <c r="C1251" i="1" s="1"/>
  <c r="H1248" i="1"/>
  <c r="J1248" i="1" s="1"/>
  <c r="K1248" i="1" s="1"/>
  <c r="G1249" i="1"/>
  <c r="I1249" i="1" s="1"/>
  <c r="D1250" i="1"/>
  <c r="E1250" i="1"/>
  <c r="F1250" i="1" s="1"/>
  <c r="D1251" i="1" l="1"/>
  <c r="E1251" i="1"/>
  <c r="F1251" i="1" s="1"/>
  <c r="G1250" i="1"/>
  <c r="I1250" i="1" s="1"/>
  <c r="H1250" i="1"/>
  <c r="J1250" i="1" s="1"/>
  <c r="K1250" i="1" s="1"/>
  <c r="H1249" i="1"/>
  <c r="J1249" i="1" s="1"/>
  <c r="K1249" i="1" s="1"/>
  <c r="A1253" i="1"/>
  <c r="B1252" i="1"/>
  <c r="C1252" i="1" s="1"/>
  <c r="D1252" i="1" l="1"/>
  <c r="E1252" i="1"/>
  <c r="F1252" i="1" s="1"/>
  <c r="G1251" i="1"/>
  <c r="I1251" i="1" s="1"/>
  <c r="H1251" i="1"/>
  <c r="J1251" i="1" s="1"/>
  <c r="K1251" i="1" s="1"/>
  <c r="A1254" i="1"/>
  <c r="B1253" i="1"/>
  <c r="C1253" i="1" s="1"/>
  <c r="G1252" i="1" l="1"/>
  <c r="I1252" i="1" s="1"/>
  <c r="D1253" i="1"/>
  <c r="E1253" i="1"/>
  <c r="F1253" i="1" s="1"/>
  <c r="A1255" i="1"/>
  <c r="B1254" i="1"/>
  <c r="C1254" i="1" s="1"/>
  <c r="G1253" i="1" l="1"/>
  <c r="I1253" i="1" s="1"/>
  <c r="D1254" i="1"/>
  <c r="E1254" i="1"/>
  <c r="F1254" i="1" s="1"/>
  <c r="H1252" i="1"/>
  <c r="J1252" i="1" s="1"/>
  <c r="K1252" i="1" s="1"/>
  <c r="A1256" i="1"/>
  <c r="B1255" i="1"/>
  <c r="C1255" i="1" s="1"/>
  <c r="D1255" i="1" l="1"/>
  <c r="E1255" i="1"/>
  <c r="F1255" i="1" s="1"/>
  <c r="G1254" i="1"/>
  <c r="I1254" i="1" s="1"/>
  <c r="A1257" i="1"/>
  <c r="B1256" i="1"/>
  <c r="C1256" i="1" s="1"/>
  <c r="H1253" i="1"/>
  <c r="J1253" i="1" s="1"/>
  <c r="K1253" i="1" s="1"/>
  <c r="H1254" i="1" l="1"/>
  <c r="J1254" i="1" s="1"/>
  <c r="K1254" i="1" s="1"/>
  <c r="G1255" i="1"/>
  <c r="I1255" i="1" s="1"/>
  <c r="D1256" i="1"/>
  <c r="E1256" i="1"/>
  <c r="F1256" i="1" s="1"/>
  <c r="A1258" i="1"/>
  <c r="B1257" i="1"/>
  <c r="C1257" i="1" s="1"/>
  <c r="D1257" i="1" l="1"/>
  <c r="E1257" i="1"/>
  <c r="F1257" i="1" s="1"/>
  <c r="H1255" i="1"/>
  <c r="J1255" i="1" s="1"/>
  <c r="K1255" i="1" s="1"/>
  <c r="A1259" i="1"/>
  <c r="B1258" i="1"/>
  <c r="C1258" i="1" s="1"/>
  <c r="G1256" i="1"/>
  <c r="I1256" i="1" s="1"/>
  <c r="A1260" i="1" l="1"/>
  <c r="B1259" i="1"/>
  <c r="C1259" i="1" s="1"/>
  <c r="H1256" i="1"/>
  <c r="J1256" i="1" s="1"/>
  <c r="K1256" i="1" s="1"/>
  <c r="G1257" i="1"/>
  <c r="I1257" i="1" s="1"/>
  <c r="D1258" i="1"/>
  <c r="E1258" i="1"/>
  <c r="F1258" i="1" s="1"/>
  <c r="D1259" i="1" l="1"/>
  <c r="E1259" i="1"/>
  <c r="F1259" i="1" s="1"/>
  <c r="G1258" i="1"/>
  <c r="I1258" i="1" s="1"/>
  <c r="H1258" i="1"/>
  <c r="J1258" i="1" s="1"/>
  <c r="K1258" i="1" s="1"/>
  <c r="H1257" i="1"/>
  <c r="J1257" i="1" s="1"/>
  <c r="K1257" i="1" s="1"/>
  <c r="A1261" i="1"/>
  <c r="B1260" i="1"/>
  <c r="C1260" i="1" s="1"/>
  <c r="D1260" i="1" l="1"/>
  <c r="E1260" i="1"/>
  <c r="F1260" i="1" s="1"/>
  <c r="G1259" i="1"/>
  <c r="I1259" i="1" s="1"/>
  <c r="H1259" i="1"/>
  <c r="J1259" i="1" s="1"/>
  <c r="K1259" i="1" s="1"/>
  <c r="A1262" i="1"/>
  <c r="B1261" i="1"/>
  <c r="C1261" i="1" s="1"/>
  <c r="G1260" i="1" l="1"/>
  <c r="I1260" i="1" s="1"/>
  <c r="D1261" i="1"/>
  <c r="E1261" i="1"/>
  <c r="F1261" i="1" s="1"/>
  <c r="A1263" i="1"/>
  <c r="B1262" i="1"/>
  <c r="C1262" i="1" s="1"/>
  <c r="G1261" i="1" l="1"/>
  <c r="I1261" i="1" s="1"/>
  <c r="D1262" i="1"/>
  <c r="E1262" i="1"/>
  <c r="F1262" i="1" s="1"/>
  <c r="H1260" i="1"/>
  <c r="J1260" i="1" s="1"/>
  <c r="K1260" i="1" s="1"/>
  <c r="A1264" i="1"/>
  <c r="B1263" i="1"/>
  <c r="C1263" i="1" s="1"/>
  <c r="D1263" i="1" l="1"/>
  <c r="E1263" i="1"/>
  <c r="F1263" i="1" s="1"/>
  <c r="G1262" i="1"/>
  <c r="I1262" i="1" s="1"/>
  <c r="A1265" i="1"/>
  <c r="B1264" i="1"/>
  <c r="C1264" i="1" s="1"/>
  <c r="H1261" i="1"/>
  <c r="J1261" i="1" s="1"/>
  <c r="K1261" i="1" s="1"/>
  <c r="H1262" i="1" l="1"/>
  <c r="J1262" i="1" s="1"/>
  <c r="K1262" i="1" s="1"/>
  <c r="G1263" i="1"/>
  <c r="I1263" i="1" s="1"/>
  <c r="D1264" i="1"/>
  <c r="E1264" i="1"/>
  <c r="F1264" i="1" s="1"/>
  <c r="A1266" i="1"/>
  <c r="B1265" i="1"/>
  <c r="C1265" i="1" s="1"/>
  <c r="D1265" i="1" l="1"/>
  <c r="E1265" i="1"/>
  <c r="F1265" i="1" s="1"/>
  <c r="H1263" i="1"/>
  <c r="J1263" i="1" s="1"/>
  <c r="K1263" i="1" s="1"/>
  <c r="A1267" i="1"/>
  <c r="B1266" i="1"/>
  <c r="C1266" i="1" s="1"/>
  <c r="G1264" i="1"/>
  <c r="I1264" i="1" s="1"/>
  <c r="A1268" i="1" l="1"/>
  <c r="B1267" i="1"/>
  <c r="C1267" i="1" s="1"/>
  <c r="H1264" i="1"/>
  <c r="J1264" i="1" s="1"/>
  <c r="K1264" i="1" s="1"/>
  <c r="G1265" i="1"/>
  <c r="I1265" i="1" s="1"/>
  <c r="D1266" i="1"/>
  <c r="E1266" i="1"/>
  <c r="F1266" i="1" s="1"/>
  <c r="D1267" i="1" l="1"/>
  <c r="E1267" i="1"/>
  <c r="F1267" i="1" s="1"/>
  <c r="G1266" i="1"/>
  <c r="I1266" i="1" s="1"/>
  <c r="H1266" i="1"/>
  <c r="J1266" i="1" s="1"/>
  <c r="K1266" i="1" s="1"/>
  <c r="H1265" i="1"/>
  <c r="J1265" i="1" s="1"/>
  <c r="K1265" i="1" s="1"/>
  <c r="A1269" i="1"/>
  <c r="B1268" i="1"/>
  <c r="C1268" i="1" s="1"/>
  <c r="D1268" i="1" l="1"/>
  <c r="E1268" i="1"/>
  <c r="F1268" i="1" s="1"/>
  <c r="G1267" i="1"/>
  <c r="I1267" i="1" s="1"/>
  <c r="H1267" i="1"/>
  <c r="J1267" i="1" s="1"/>
  <c r="K1267" i="1" s="1"/>
  <c r="A1270" i="1"/>
  <c r="B1269" i="1"/>
  <c r="C1269" i="1" s="1"/>
  <c r="G1268" i="1" l="1"/>
  <c r="I1268" i="1" s="1"/>
  <c r="D1269" i="1"/>
  <c r="E1269" i="1"/>
  <c r="F1269" i="1" s="1"/>
  <c r="A1271" i="1"/>
  <c r="B1270" i="1"/>
  <c r="C1270" i="1" s="1"/>
  <c r="G1269" i="1" l="1"/>
  <c r="I1269" i="1" s="1"/>
  <c r="D1270" i="1"/>
  <c r="E1270" i="1"/>
  <c r="F1270" i="1" s="1"/>
  <c r="H1268" i="1"/>
  <c r="J1268" i="1" s="1"/>
  <c r="K1268" i="1" s="1"/>
  <c r="A1272" i="1"/>
  <c r="B1271" i="1"/>
  <c r="C1271" i="1" s="1"/>
  <c r="D1271" i="1" l="1"/>
  <c r="E1271" i="1"/>
  <c r="F1271" i="1" s="1"/>
  <c r="G1270" i="1"/>
  <c r="I1270" i="1" s="1"/>
  <c r="A1273" i="1"/>
  <c r="B1272" i="1"/>
  <c r="C1272" i="1" s="1"/>
  <c r="H1269" i="1"/>
  <c r="J1269" i="1" s="1"/>
  <c r="K1269" i="1" s="1"/>
  <c r="H1270" i="1" l="1"/>
  <c r="J1270" i="1" s="1"/>
  <c r="K1270" i="1" s="1"/>
  <c r="G1271" i="1"/>
  <c r="I1271" i="1" s="1"/>
  <c r="D1272" i="1"/>
  <c r="E1272" i="1"/>
  <c r="F1272" i="1" s="1"/>
  <c r="A1274" i="1"/>
  <c r="B1273" i="1"/>
  <c r="C1273" i="1" s="1"/>
  <c r="D1273" i="1" l="1"/>
  <c r="E1273" i="1"/>
  <c r="F1273" i="1" s="1"/>
  <c r="H1271" i="1"/>
  <c r="J1271" i="1" s="1"/>
  <c r="K1271" i="1" s="1"/>
  <c r="A1275" i="1"/>
  <c r="B1274" i="1"/>
  <c r="C1274" i="1" s="1"/>
  <c r="G1272" i="1"/>
  <c r="I1272" i="1" s="1"/>
  <c r="A1276" i="1" l="1"/>
  <c r="B1275" i="1"/>
  <c r="C1275" i="1" s="1"/>
  <c r="H1272" i="1"/>
  <c r="J1272" i="1" s="1"/>
  <c r="K1272" i="1" s="1"/>
  <c r="G1273" i="1"/>
  <c r="I1273" i="1" s="1"/>
  <c r="D1274" i="1"/>
  <c r="E1274" i="1"/>
  <c r="F1274" i="1" s="1"/>
  <c r="D1275" i="1" l="1"/>
  <c r="E1275" i="1"/>
  <c r="F1275" i="1" s="1"/>
  <c r="G1274" i="1"/>
  <c r="I1274" i="1" s="1"/>
  <c r="H1274" i="1"/>
  <c r="J1274" i="1" s="1"/>
  <c r="K1274" i="1" s="1"/>
  <c r="H1273" i="1"/>
  <c r="J1273" i="1" s="1"/>
  <c r="K1273" i="1" s="1"/>
  <c r="A1277" i="1"/>
  <c r="B1276" i="1"/>
  <c r="C1276" i="1" s="1"/>
  <c r="D1276" i="1" l="1"/>
  <c r="E1276" i="1"/>
  <c r="F1276" i="1" s="1"/>
  <c r="G1275" i="1"/>
  <c r="I1275" i="1" s="1"/>
  <c r="H1275" i="1"/>
  <c r="J1275" i="1" s="1"/>
  <c r="K1275" i="1" s="1"/>
  <c r="A1278" i="1"/>
  <c r="B1277" i="1"/>
  <c r="C1277" i="1" s="1"/>
  <c r="G1276" i="1" l="1"/>
  <c r="I1276" i="1" s="1"/>
  <c r="D1277" i="1"/>
  <c r="E1277" i="1"/>
  <c r="F1277" i="1" s="1"/>
  <c r="A1279" i="1"/>
  <c r="B1278" i="1"/>
  <c r="C1278" i="1" s="1"/>
  <c r="G1277" i="1" l="1"/>
  <c r="I1277" i="1" s="1"/>
  <c r="D1278" i="1"/>
  <c r="E1278" i="1"/>
  <c r="F1278" i="1" s="1"/>
  <c r="H1276" i="1"/>
  <c r="J1276" i="1" s="1"/>
  <c r="K1276" i="1" s="1"/>
  <c r="A1280" i="1"/>
  <c r="B1279" i="1"/>
  <c r="C1279" i="1" s="1"/>
  <c r="D1279" i="1" l="1"/>
  <c r="E1279" i="1"/>
  <c r="F1279" i="1" s="1"/>
  <c r="G1278" i="1"/>
  <c r="I1278" i="1" s="1"/>
  <c r="A1281" i="1"/>
  <c r="B1280" i="1"/>
  <c r="C1280" i="1" s="1"/>
  <c r="H1277" i="1"/>
  <c r="J1277" i="1" s="1"/>
  <c r="K1277" i="1" s="1"/>
  <c r="H1278" i="1" l="1"/>
  <c r="J1278" i="1" s="1"/>
  <c r="K1278" i="1" s="1"/>
  <c r="G1279" i="1"/>
  <c r="I1279" i="1" s="1"/>
  <c r="D1280" i="1"/>
  <c r="E1280" i="1"/>
  <c r="F1280" i="1" s="1"/>
  <c r="A1282" i="1"/>
  <c r="B1281" i="1"/>
  <c r="C1281" i="1" s="1"/>
  <c r="D1281" i="1" l="1"/>
  <c r="E1281" i="1"/>
  <c r="F1281" i="1" s="1"/>
  <c r="H1279" i="1"/>
  <c r="J1279" i="1" s="1"/>
  <c r="K1279" i="1" s="1"/>
  <c r="A1283" i="1"/>
  <c r="B1282" i="1"/>
  <c r="C1282" i="1" s="1"/>
  <c r="G1280" i="1"/>
  <c r="I1280" i="1" s="1"/>
  <c r="A1284" i="1" l="1"/>
  <c r="B1283" i="1"/>
  <c r="C1283" i="1" s="1"/>
  <c r="H1280" i="1"/>
  <c r="J1280" i="1" s="1"/>
  <c r="K1280" i="1" s="1"/>
  <c r="G1281" i="1"/>
  <c r="I1281" i="1" s="1"/>
  <c r="D1282" i="1"/>
  <c r="E1282" i="1"/>
  <c r="F1282" i="1" s="1"/>
  <c r="E1283" i="1" l="1"/>
  <c r="F1283" i="1" s="1"/>
  <c r="D1283" i="1"/>
  <c r="G1282" i="1"/>
  <c r="I1282" i="1" s="1"/>
  <c r="H1282" i="1"/>
  <c r="J1282" i="1" s="1"/>
  <c r="K1282" i="1" s="1"/>
  <c r="H1281" i="1"/>
  <c r="J1281" i="1" s="1"/>
  <c r="K1281" i="1" s="1"/>
  <c r="A1285" i="1"/>
  <c r="B1284" i="1"/>
  <c r="C1284" i="1" s="1"/>
  <c r="D1284" i="1" l="1"/>
  <c r="E1284" i="1"/>
  <c r="F1284" i="1" s="1"/>
  <c r="A1286" i="1"/>
  <c r="B1285" i="1"/>
  <c r="C1285" i="1" s="1"/>
  <c r="G1283" i="1"/>
  <c r="I1283" i="1" s="1"/>
  <c r="H1283" i="1" l="1"/>
  <c r="J1283" i="1" s="1"/>
  <c r="K1283" i="1" s="1"/>
  <c r="D1285" i="1"/>
  <c r="E1285" i="1"/>
  <c r="F1285" i="1" s="1"/>
  <c r="A1287" i="1"/>
  <c r="B1286" i="1"/>
  <c r="C1286" i="1" s="1"/>
  <c r="G1284" i="1"/>
  <c r="I1284" i="1" s="1"/>
  <c r="H1284" i="1"/>
  <c r="J1284" i="1" s="1"/>
  <c r="K1284" i="1" s="1"/>
  <c r="D1286" i="1" l="1"/>
  <c r="E1286" i="1"/>
  <c r="F1286" i="1" s="1"/>
  <c r="G1285" i="1"/>
  <c r="I1285" i="1" s="1"/>
  <c r="H1285" i="1"/>
  <c r="A1288" i="1"/>
  <c r="B1287" i="1"/>
  <c r="C1287" i="1" s="1"/>
  <c r="J1285" i="1" l="1"/>
  <c r="K1285" i="1" s="1"/>
  <c r="G1286" i="1"/>
  <c r="I1286" i="1" s="1"/>
  <c r="D1287" i="1"/>
  <c r="E1287" i="1"/>
  <c r="F1287" i="1" s="1"/>
  <c r="A1289" i="1"/>
  <c r="B1288" i="1"/>
  <c r="C1288" i="1" s="1"/>
  <c r="G1287" i="1" l="1"/>
  <c r="I1287" i="1" s="1"/>
  <c r="D1288" i="1"/>
  <c r="E1288" i="1"/>
  <c r="F1288" i="1" s="1"/>
  <c r="H1286" i="1"/>
  <c r="J1286" i="1" s="1"/>
  <c r="K1286" i="1" s="1"/>
  <c r="A1290" i="1"/>
  <c r="B1289" i="1"/>
  <c r="C1289" i="1" s="1"/>
  <c r="D1289" i="1" l="1"/>
  <c r="E1289" i="1"/>
  <c r="F1289" i="1" s="1"/>
  <c r="G1288" i="1"/>
  <c r="I1288" i="1" s="1"/>
  <c r="H1288" i="1"/>
  <c r="J1288" i="1" s="1"/>
  <c r="K1288" i="1" s="1"/>
  <c r="A1291" i="1"/>
  <c r="B1290" i="1"/>
  <c r="C1290" i="1" s="1"/>
  <c r="H1287" i="1"/>
  <c r="J1287" i="1" s="1"/>
  <c r="K1287" i="1" s="1"/>
  <c r="G1289" i="1" l="1"/>
  <c r="I1289" i="1" s="1"/>
  <c r="D1290" i="1"/>
  <c r="E1290" i="1"/>
  <c r="F1290" i="1" s="1"/>
  <c r="A1292" i="1"/>
  <c r="B1291" i="1"/>
  <c r="C1291" i="1" s="1"/>
  <c r="G1290" i="1" l="1"/>
  <c r="I1290" i="1" s="1"/>
  <c r="D1291" i="1"/>
  <c r="E1291" i="1"/>
  <c r="F1291" i="1" s="1"/>
  <c r="H1289" i="1"/>
  <c r="J1289" i="1" s="1"/>
  <c r="K1289" i="1" s="1"/>
  <c r="A1293" i="1"/>
  <c r="B1292" i="1"/>
  <c r="C1292" i="1" s="1"/>
  <c r="D1292" i="1" l="1"/>
  <c r="E1292" i="1"/>
  <c r="F1292" i="1" s="1"/>
  <c r="G1291" i="1"/>
  <c r="I1291" i="1" s="1"/>
  <c r="H1291" i="1"/>
  <c r="J1291" i="1" s="1"/>
  <c r="K1291" i="1" s="1"/>
  <c r="A1294" i="1"/>
  <c r="B1293" i="1"/>
  <c r="C1293" i="1" s="1"/>
  <c r="H1290" i="1"/>
  <c r="J1290" i="1" s="1"/>
  <c r="K1290" i="1" s="1"/>
  <c r="G1292" i="1" l="1"/>
  <c r="I1292" i="1" s="1"/>
  <c r="D1293" i="1"/>
  <c r="E1293" i="1"/>
  <c r="F1293" i="1" s="1"/>
  <c r="A1295" i="1"/>
  <c r="B1294" i="1"/>
  <c r="C1294" i="1" s="1"/>
  <c r="G1293" i="1" l="1"/>
  <c r="I1293" i="1" s="1"/>
  <c r="D1294" i="1"/>
  <c r="E1294" i="1"/>
  <c r="F1294" i="1" s="1"/>
  <c r="H1292" i="1"/>
  <c r="J1292" i="1" s="1"/>
  <c r="K1292" i="1" s="1"/>
  <c r="A1296" i="1"/>
  <c r="B1295" i="1"/>
  <c r="C1295" i="1" s="1"/>
  <c r="D1295" i="1" l="1"/>
  <c r="E1295" i="1"/>
  <c r="F1295" i="1" s="1"/>
  <c r="G1294" i="1"/>
  <c r="I1294" i="1" s="1"/>
  <c r="A1297" i="1"/>
  <c r="B1296" i="1"/>
  <c r="C1296" i="1" s="1"/>
  <c r="H1293" i="1"/>
  <c r="J1293" i="1" s="1"/>
  <c r="K1293" i="1" s="1"/>
  <c r="H1294" i="1" l="1"/>
  <c r="J1294" i="1" s="1"/>
  <c r="K1294" i="1" s="1"/>
  <c r="G1295" i="1"/>
  <c r="I1295" i="1" s="1"/>
  <c r="D1296" i="1"/>
  <c r="E1296" i="1"/>
  <c r="F1296" i="1" s="1"/>
  <c r="A1298" i="1"/>
  <c r="B1297" i="1"/>
  <c r="C1297" i="1" s="1"/>
  <c r="D1297" i="1" l="1"/>
  <c r="E1297" i="1"/>
  <c r="F1297" i="1" s="1"/>
  <c r="H1295" i="1"/>
  <c r="J1295" i="1" s="1"/>
  <c r="K1295" i="1" s="1"/>
  <c r="A1299" i="1"/>
  <c r="B1298" i="1"/>
  <c r="C1298" i="1" s="1"/>
  <c r="G1296" i="1"/>
  <c r="I1296" i="1" s="1"/>
  <c r="A1300" i="1" l="1"/>
  <c r="B1299" i="1"/>
  <c r="C1299" i="1" s="1"/>
  <c r="H1296" i="1"/>
  <c r="J1296" i="1" s="1"/>
  <c r="K1296" i="1" s="1"/>
  <c r="G1297" i="1"/>
  <c r="I1297" i="1" s="1"/>
  <c r="D1298" i="1"/>
  <c r="E1298" i="1"/>
  <c r="F1298" i="1" s="1"/>
  <c r="D1299" i="1" l="1"/>
  <c r="E1299" i="1"/>
  <c r="F1299" i="1" s="1"/>
  <c r="G1298" i="1"/>
  <c r="I1298" i="1" s="1"/>
  <c r="H1298" i="1"/>
  <c r="J1298" i="1" s="1"/>
  <c r="K1298" i="1" s="1"/>
  <c r="H1297" i="1"/>
  <c r="J1297" i="1" s="1"/>
  <c r="K1297" i="1" s="1"/>
  <c r="A1301" i="1"/>
  <c r="B1300" i="1"/>
  <c r="C1300" i="1" s="1"/>
  <c r="D1300" i="1" l="1"/>
  <c r="E1300" i="1"/>
  <c r="F1300" i="1" s="1"/>
  <c r="G1299" i="1"/>
  <c r="I1299" i="1" s="1"/>
  <c r="H1299" i="1"/>
  <c r="J1299" i="1" s="1"/>
  <c r="K1299" i="1" s="1"/>
  <c r="A1302" i="1"/>
  <c r="B1301" i="1"/>
  <c r="C1301" i="1" s="1"/>
  <c r="G1300" i="1" l="1"/>
  <c r="I1300" i="1" s="1"/>
  <c r="D1301" i="1"/>
  <c r="E1301" i="1"/>
  <c r="F1301" i="1" s="1"/>
  <c r="A1303" i="1"/>
  <c r="B1302" i="1"/>
  <c r="C1302" i="1" s="1"/>
  <c r="G1301" i="1" l="1"/>
  <c r="I1301" i="1" s="1"/>
  <c r="D1302" i="1"/>
  <c r="E1302" i="1"/>
  <c r="F1302" i="1" s="1"/>
  <c r="H1300" i="1"/>
  <c r="J1300" i="1" s="1"/>
  <c r="K1300" i="1" s="1"/>
  <c r="A1304" i="1"/>
  <c r="B1303" i="1"/>
  <c r="C1303" i="1" s="1"/>
  <c r="D1303" i="1" l="1"/>
  <c r="E1303" i="1"/>
  <c r="F1303" i="1" s="1"/>
  <c r="G1302" i="1"/>
  <c r="I1302" i="1" s="1"/>
  <c r="A1305" i="1"/>
  <c r="B1304" i="1"/>
  <c r="C1304" i="1" s="1"/>
  <c r="H1301" i="1"/>
  <c r="J1301" i="1" s="1"/>
  <c r="K1301" i="1" s="1"/>
  <c r="H1302" i="1" l="1"/>
  <c r="J1302" i="1" s="1"/>
  <c r="K1302" i="1" s="1"/>
  <c r="G1303" i="1"/>
  <c r="I1303" i="1" s="1"/>
  <c r="D1304" i="1"/>
  <c r="E1304" i="1"/>
  <c r="F1304" i="1" s="1"/>
  <c r="A1306" i="1"/>
  <c r="B1305" i="1"/>
  <c r="C1305" i="1" s="1"/>
  <c r="D1305" i="1" l="1"/>
  <c r="E1305" i="1"/>
  <c r="F1305" i="1" s="1"/>
  <c r="H1303" i="1"/>
  <c r="J1303" i="1" s="1"/>
  <c r="K1303" i="1" s="1"/>
  <c r="A1307" i="1"/>
  <c r="B1306" i="1"/>
  <c r="C1306" i="1" s="1"/>
  <c r="G1304" i="1"/>
  <c r="I1304" i="1" s="1"/>
  <c r="A1308" i="1" l="1"/>
  <c r="B1307" i="1"/>
  <c r="C1307" i="1" s="1"/>
  <c r="H1304" i="1"/>
  <c r="J1304" i="1" s="1"/>
  <c r="K1304" i="1" s="1"/>
  <c r="G1305" i="1"/>
  <c r="I1305" i="1" s="1"/>
  <c r="D1306" i="1"/>
  <c r="E1306" i="1"/>
  <c r="F1306" i="1" s="1"/>
  <c r="E1307" i="1" l="1"/>
  <c r="F1307" i="1" s="1"/>
  <c r="D1307" i="1"/>
  <c r="G1306" i="1"/>
  <c r="I1306" i="1" s="1"/>
  <c r="H1306" i="1"/>
  <c r="J1306" i="1" s="1"/>
  <c r="K1306" i="1" s="1"/>
  <c r="H1305" i="1"/>
  <c r="J1305" i="1" s="1"/>
  <c r="K1305" i="1" s="1"/>
  <c r="A1309" i="1"/>
  <c r="B1308" i="1"/>
  <c r="C1308" i="1" s="1"/>
  <c r="D1308" i="1" l="1"/>
  <c r="E1308" i="1"/>
  <c r="F1308" i="1" s="1"/>
  <c r="A1310" i="1"/>
  <c r="B1309" i="1"/>
  <c r="C1309" i="1" s="1"/>
  <c r="G1307" i="1"/>
  <c r="I1307" i="1" s="1"/>
  <c r="H1307" i="1" l="1"/>
  <c r="J1307" i="1" s="1"/>
  <c r="K1307" i="1" s="1"/>
  <c r="D1309" i="1"/>
  <c r="E1309" i="1"/>
  <c r="F1309" i="1" s="1"/>
  <c r="A1311" i="1"/>
  <c r="B1310" i="1"/>
  <c r="C1310" i="1" s="1"/>
  <c r="G1308" i="1"/>
  <c r="I1308" i="1" s="1"/>
  <c r="H1308" i="1"/>
  <c r="J1308" i="1" s="1"/>
  <c r="K1308" i="1" s="1"/>
  <c r="D1310" i="1" l="1"/>
  <c r="E1310" i="1"/>
  <c r="F1310" i="1" s="1"/>
  <c r="G1309" i="1"/>
  <c r="I1309" i="1" s="1"/>
  <c r="H1309" i="1"/>
  <c r="J1309" i="1" s="1"/>
  <c r="K1309" i="1" s="1"/>
  <c r="A1312" i="1"/>
  <c r="B1311" i="1"/>
  <c r="C1311" i="1" s="1"/>
  <c r="G1310" i="1" l="1"/>
  <c r="I1310" i="1" s="1"/>
  <c r="D1311" i="1"/>
  <c r="E1311" i="1"/>
  <c r="F1311" i="1" s="1"/>
  <c r="A1313" i="1"/>
  <c r="B1312" i="1"/>
  <c r="C1312" i="1" s="1"/>
  <c r="G1311" i="1" l="1"/>
  <c r="I1311" i="1" s="1"/>
  <c r="D1312" i="1"/>
  <c r="E1312" i="1"/>
  <c r="F1312" i="1" s="1"/>
  <c r="H1310" i="1"/>
  <c r="J1310" i="1" s="1"/>
  <c r="K1310" i="1" s="1"/>
  <c r="A1314" i="1"/>
  <c r="B1313" i="1"/>
  <c r="C1313" i="1" s="1"/>
  <c r="D1313" i="1" l="1"/>
  <c r="E1313" i="1"/>
  <c r="F1313" i="1" s="1"/>
  <c r="G1312" i="1"/>
  <c r="I1312" i="1" s="1"/>
  <c r="H1312" i="1"/>
  <c r="J1312" i="1" s="1"/>
  <c r="K1312" i="1" s="1"/>
  <c r="A1315" i="1"/>
  <c r="B1314" i="1"/>
  <c r="C1314" i="1" s="1"/>
  <c r="H1311" i="1"/>
  <c r="J1311" i="1" s="1"/>
  <c r="K1311" i="1" s="1"/>
  <c r="G1313" i="1" l="1"/>
  <c r="I1313" i="1" s="1"/>
  <c r="D1314" i="1"/>
  <c r="E1314" i="1"/>
  <c r="F1314" i="1" s="1"/>
  <c r="A1316" i="1"/>
  <c r="B1315" i="1"/>
  <c r="C1315" i="1" s="1"/>
  <c r="G1314" i="1" l="1"/>
  <c r="I1314" i="1" s="1"/>
  <c r="D1315" i="1"/>
  <c r="E1315" i="1"/>
  <c r="F1315" i="1" s="1"/>
  <c r="H1313" i="1"/>
  <c r="J1313" i="1" s="1"/>
  <c r="K1313" i="1" s="1"/>
  <c r="A1317" i="1"/>
  <c r="B1316" i="1"/>
  <c r="C1316" i="1" s="1"/>
  <c r="D1316" i="1" l="1"/>
  <c r="E1316" i="1"/>
  <c r="F1316" i="1" s="1"/>
  <c r="G1315" i="1"/>
  <c r="I1315" i="1" s="1"/>
  <c r="H1315" i="1"/>
  <c r="A1318" i="1"/>
  <c r="B1317" i="1"/>
  <c r="C1317" i="1" s="1"/>
  <c r="H1314" i="1"/>
  <c r="J1314" i="1" s="1"/>
  <c r="K1314" i="1" s="1"/>
  <c r="J1315" i="1" l="1"/>
  <c r="K1315" i="1" s="1"/>
  <c r="G1316" i="1"/>
  <c r="I1316" i="1" s="1"/>
  <c r="D1317" i="1"/>
  <c r="E1317" i="1"/>
  <c r="F1317" i="1" s="1"/>
  <c r="A1319" i="1"/>
  <c r="B1318" i="1"/>
  <c r="C1318" i="1" s="1"/>
  <c r="G1317" i="1" l="1"/>
  <c r="I1317" i="1" s="1"/>
  <c r="D1318" i="1"/>
  <c r="E1318" i="1"/>
  <c r="F1318" i="1" s="1"/>
  <c r="H1316" i="1"/>
  <c r="J1316" i="1" s="1"/>
  <c r="K1316" i="1" s="1"/>
  <c r="A1320" i="1"/>
  <c r="B1319" i="1"/>
  <c r="C1319" i="1" s="1"/>
  <c r="D1319" i="1" l="1"/>
  <c r="E1319" i="1"/>
  <c r="F1319" i="1" s="1"/>
  <c r="G1318" i="1"/>
  <c r="I1318" i="1" s="1"/>
  <c r="A1321" i="1"/>
  <c r="B1320" i="1"/>
  <c r="C1320" i="1" s="1"/>
  <c r="H1317" i="1"/>
  <c r="J1317" i="1" s="1"/>
  <c r="K1317" i="1" s="1"/>
  <c r="H1318" i="1" l="1"/>
  <c r="J1318" i="1" s="1"/>
  <c r="K1318" i="1" s="1"/>
  <c r="G1319" i="1"/>
  <c r="I1319" i="1" s="1"/>
  <c r="D1320" i="1"/>
  <c r="E1320" i="1"/>
  <c r="F1320" i="1" s="1"/>
  <c r="A1322" i="1"/>
  <c r="B1321" i="1"/>
  <c r="C1321" i="1" s="1"/>
  <c r="D1321" i="1" l="1"/>
  <c r="E1321" i="1"/>
  <c r="F1321" i="1" s="1"/>
  <c r="H1319" i="1"/>
  <c r="J1319" i="1" s="1"/>
  <c r="K1319" i="1" s="1"/>
  <c r="A1323" i="1"/>
  <c r="B1322" i="1"/>
  <c r="C1322" i="1" s="1"/>
  <c r="G1320" i="1"/>
  <c r="I1320" i="1" s="1"/>
  <c r="A1324" i="1" l="1"/>
  <c r="B1323" i="1"/>
  <c r="C1323" i="1" s="1"/>
  <c r="H1320" i="1"/>
  <c r="J1320" i="1" s="1"/>
  <c r="K1320" i="1" s="1"/>
  <c r="G1321" i="1"/>
  <c r="I1321" i="1" s="1"/>
  <c r="D1322" i="1"/>
  <c r="E1322" i="1"/>
  <c r="F1322" i="1" s="1"/>
  <c r="D1323" i="1" l="1"/>
  <c r="E1323" i="1"/>
  <c r="F1323" i="1" s="1"/>
  <c r="G1322" i="1"/>
  <c r="I1322" i="1" s="1"/>
  <c r="H1322" i="1"/>
  <c r="J1322" i="1" s="1"/>
  <c r="K1322" i="1" s="1"/>
  <c r="H1321" i="1"/>
  <c r="J1321" i="1" s="1"/>
  <c r="K1321" i="1" s="1"/>
  <c r="A1325" i="1"/>
  <c r="B1324" i="1"/>
  <c r="C1324" i="1" s="1"/>
  <c r="D1324" i="1" l="1"/>
  <c r="E1324" i="1"/>
  <c r="F1324" i="1" s="1"/>
  <c r="G1323" i="1"/>
  <c r="I1323" i="1" s="1"/>
  <c r="H1323" i="1"/>
  <c r="J1323" i="1" s="1"/>
  <c r="K1323" i="1" s="1"/>
  <c r="A1326" i="1"/>
  <c r="B1325" i="1"/>
  <c r="C1325" i="1" s="1"/>
  <c r="G1324" i="1" l="1"/>
  <c r="I1324" i="1" s="1"/>
  <c r="D1325" i="1"/>
  <c r="E1325" i="1"/>
  <c r="F1325" i="1" s="1"/>
  <c r="A1327" i="1"/>
  <c r="B1326" i="1"/>
  <c r="C1326" i="1" s="1"/>
  <c r="G1325" i="1" l="1"/>
  <c r="I1325" i="1" s="1"/>
  <c r="D1326" i="1"/>
  <c r="E1326" i="1"/>
  <c r="F1326" i="1" s="1"/>
  <c r="H1324" i="1"/>
  <c r="J1324" i="1" s="1"/>
  <c r="K1324" i="1" s="1"/>
  <c r="A1328" i="1"/>
  <c r="B1327" i="1"/>
  <c r="C1327" i="1" s="1"/>
  <c r="D1327" i="1" l="1"/>
  <c r="E1327" i="1"/>
  <c r="F1327" i="1" s="1"/>
  <c r="G1326" i="1"/>
  <c r="I1326" i="1" s="1"/>
  <c r="A1329" i="1"/>
  <c r="B1328" i="1"/>
  <c r="C1328" i="1" s="1"/>
  <c r="H1325" i="1"/>
  <c r="J1325" i="1" s="1"/>
  <c r="K1325" i="1" s="1"/>
  <c r="H1326" i="1" l="1"/>
  <c r="J1326" i="1" s="1"/>
  <c r="K1326" i="1" s="1"/>
  <c r="G1327" i="1"/>
  <c r="I1327" i="1" s="1"/>
  <c r="D1328" i="1"/>
  <c r="E1328" i="1"/>
  <c r="F1328" i="1" s="1"/>
  <c r="A1330" i="1"/>
  <c r="B1329" i="1"/>
  <c r="C1329" i="1" s="1"/>
  <c r="D1329" i="1" l="1"/>
  <c r="E1329" i="1"/>
  <c r="F1329" i="1" s="1"/>
  <c r="H1327" i="1"/>
  <c r="J1327" i="1" s="1"/>
  <c r="K1327" i="1" s="1"/>
  <c r="A1331" i="1"/>
  <c r="B1330" i="1"/>
  <c r="C1330" i="1" s="1"/>
  <c r="G1328" i="1"/>
  <c r="I1328" i="1" s="1"/>
  <c r="A1332" i="1" l="1"/>
  <c r="B1331" i="1"/>
  <c r="C1331" i="1" s="1"/>
  <c r="H1328" i="1"/>
  <c r="J1328" i="1" s="1"/>
  <c r="K1328" i="1" s="1"/>
  <c r="G1329" i="1"/>
  <c r="I1329" i="1" s="1"/>
  <c r="D1330" i="1"/>
  <c r="E1330" i="1"/>
  <c r="F1330" i="1" s="1"/>
  <c r="E1331" i="1" l="1"/>
  <c r="F1331" i="1" s="1"/>
  <c r="D1331" i="1"/>
  <c r="G1330" i="1"/>
  <c r="I1330" i="1" s="1"/>
  <c r="H1330" i="1"/>
  <c r="J1330" i="1" s="1"/>
  <c r="K1330" i="1" s="1"/>
  <c r="H1329" i="1"/>
  <c r="J1329" i="1" s="1"/>
  <c r="K1329" i="1" s="1"/>
  <c r="A1333" i="1"/>
  <c r="B1332" i="1"/>
  <c r="C1332" i="1" s="1"/>
  <c r="D1332" i="1" l="1"/>
  <c r="E1332" i="1"/>
  <c r="F1332" i="1" s="1"/>
  <c r="A1334" i="1"/>
  <c r="B1333" i="1"/>
  <c r="C1333" i="1" s="1"/>
  <c r="G1331" i="1"/>
  <c r="I1331" i="1" s="1"/>
  <c r="H1331" i="1" l="1"/>
  <c r="J1331" i="1" s="1"/>
  <c r="K1331" i="1" s="1"/>
  <c r="D1333" i="1"/>
  <c r="E1333" i="1"/>
  <c r="F1333" i="1" s="1"/>
  <c r="A1335" i="1"/>
  <c r="B1334" i="1"/>
  <c r="C1334" i="1" s="1"/>
  <c r="G1332" i="1"/>
  <c r="I1332" i="1" s="1"/>
  <c r="H1332" i="1" l="1"/>
  <c r="J1332" i="1" s="1"/>
  <c r="K1332" i="1" s="1"/>
  <c r="D1334" i="1"/>
  <c r="E1334" i="1"/>
  <c r="F1334" i="1" s="1"/>
  <c r="G1333" i="1"/>
  <c r="I1333" i="1" s="1"/>
  <c r="A1336" i="1"/>
  <c r="B1335" i="1"/>
  <c r="C1335" i="1" s="1"/>
  <c r="H1333" i="1" l="1"/>
  <c r="J1333" i="1" s="1"/>
  <c r="K1333" i="1" s="1"/>
  <c r="G1334" i="1"/>
  <c r="I1334" i="1" s="1"/>
  <c r="D1335" i="1"/>
  <c r="E1335" i="1"/>
  <c r="F1335" i="1" s="1"/>
  <c r="A1337" i="1"/>
  <c r="B1336" i="1"/>
  <c r="C1336" i="1" s="1"/>
  <c r="G1335" i="1" l="1"/>
  <c r="I1335" i="1" s="1"/>
  <c r="D1336" i="1"/>
  <c r="E1336" i="1"/>
  <c r="F1336" i="1" s="1"/>
  <c r="H1334" i="1"/>
  <c r="J1334" i="1" s="1"/>
  <c r="K1334" i="1" s="1"/>
  <c r="A1338" i="1"/>
  <c r="B1337" i="1"/>
  <c r="C1337" i="1" s="1"/>
  <c r="D1337" i="1" l="1"/>
  <c r="E1337" i="1"/>
  <c r="F1337" i="1" s="1"/>
  <c r="G1336" i="1"/>
  <c r="I1336" i="1" s="1"/>
  <c r="A1339" i="1"/>
  <c r="B1338" i="1"/>
  <c r="C1338" i="1" s="1"/>
  <c r="H1335" i="1"/>
  <c r="J1335" i="1" s="1"/>
  <c r="K1335" i="1" s="1"/>
  <c r="H1336" i="1" l="1"/>
  <c r="J1336" i="1" s="1"/>
  <c r="K1336" i="1" s="1"/>
  <c r="G1337" i="1"/>
  <c r="I1337" i="1" s="1"/>
  <c r="D1338" i="1"/>
  <c r="E1338" i="1"/>
  <c r="F1338" i="1" s="1"/>
  <c r="A1340" i="1"/>
  <c r="B1339" i="1"/>
  <c r="C1339" i="1" s="1"/>
  <c r="H1337" i="1" l="1"/>
  <c r="D1339" i="1"/>
  <c r="E1339" i="1"/>
  <c r="F1339" i="1" s="1"/>
  <c r="J1337" i="1"/>
  <c r="K1337" i="1" s="1"/>
  <c r="A1341" i="1"/>
  <c r="B1340" i="1"/>
  <c r="C1340" i="1" s="1"/>
  <c r="G1338" i="1"/>
  <c r="I1338" i="1" s="1"/>
  <c r="A1342" i="1" l="1"/>
  <c r="B1341" i="1"/>
  <c r="C1341" i="1" s="1"/>
  <c r="H1338" i="1"/>
  <c r="J1338" i="1" s="1"/>
  <c r="K1338" i="1" s="1"/>
  <c r="G1339" i="1"/>
  <c r="I1339" i="1" s="1"/>
  <c r="D1340" i="1"/>
  <c r="E1340" i="1"/>
  <c r="F1340" i="1" s="1"/>
  <c r="D1341" i="1" l="1"/>
  <c r="E1341" i="1"/>
  <c r="F1341" i="1" s="1"/>
  <c r="G1340" i="1"/>
  <c r="I1340" i="1" s="1"/>
  <c r="H1340" i="1"/>
  <c r="J1340" i="1" s="1"/>
  <c r="K1340" i="1" s="1"/>
  <c r="H1339" i="1"/>
  <c r="J1339" i="1" s="1"/>
  <c r="K1339" i="1" s="1"/>
  <c r="A1343" i="1"/>
  <c r="B1342" i="1"/>
  <c r="C1342" i="1" s="1"/>
  <c r="D1342" i="1" l="1"/>
  <c r="E1342" i="1"/>
  <c r="F1342" i="1" s="1"/>
  <c r="G1341" i="1"/>
  <c r="I1341" i="1" s="1"/>
  <c r="H1341" i="1"/>
  <c r="J1341" i="1" s="1"/>
  <c r="K1341" i="1" s="1"/>
  <c r="A1344" i="1"/>
  <c r="B1343" i="1"/>
  <c r="C1343" i="1" s="1"/>
  <c r="G1342" i="1" l="1"/>
  <c r="I1342" i="1" s="1"/>
  <c r="D1343" i="1"/>
  <c r="E1343" i="1"/>
  <c r="F1343" i="1" s="1"/>
  <c r="A1345" i="1"/>
  <c r="B1344" i="1"/>
  <c r="C1344" i="1" s="1"/>
  <c r="G1343" i="1" l="1"/>
  <c r="I1343" i="1" s="1"/>
  <c r="D1344" i="1"/>
  <c r="E1344" i="1"/>
  <c r="F1344" i="1" s="1"/>
  <c r="H1342" i="1"/>
  <c r="J1342" i="1" s="1"/>
  <c r="K1342" i="1" s="1"/>
  <c r="A1346" i="1"/>
  <c r="B1345" i="1"/>
  <c r="C1345" i="1" s="1"/>
  <c r="D1345" i="1" l="1"/>
  <c r="E1345" i="1"/>
  <c r="F1345" i="1" s="1"/>
  <c r="G1344" i="1"/>
  <c r="I1344" i="1" s="1"/>
  <c r="A1347" i="1"/>
  <c r="B1346" i="1"/>
  <c r="C1346" i="1" s="1"/>
  <c r="H1343" i="1"/>
  <c r="J1343" i="1" s="1"/>
  <c r="K1343" i="1" s="1"/>
  <c r="H1344" i="1" l="1"/>
  <c r="J1344" i="1" s="1"/>
  <c r="K1344" i="1" s="1"/>
  <c r="G1345" i="1"/>
  <c r="I1345" i="1" s="1"/>
  <c r="D1346" i="1"/>
  <c r="E1346" i="1"/>
  <c r="F1346" i="1" s="1"/>
  <c r="A1348" i="1"/>
  <c r="B1347" i="1"/>
  <c r="C1347" i="1" s="1"/>
  <c r="D1347" i="1" l="1"/>
  <c r="E1347" i="1"/>
  <c r="F1347" i="1" s="1"/>
  <c r="H1345" i="1"/>
  <c r="J1345" i="1" s="1"/>
  <c r="K1345" i="1" s="1"/>
  <c r="A1349" i="1"/>
  <c r="B1348" i="1"/>
  <c r="C1348" i="1" s="1"/>
  <c r="G1346" i="1"/>
  <c r="I1346" i="1" s="1"/>
  <c r="A1350" i="1" l="1"/>
  <c r="B1349" i="1"/>
  <c r="C1349" i="1" s="1"/>
  <c r="H1346" i="1"/>
  <c r="J1346" i="1" s="1"/>
  <c r="K1346" i="1" s="1"/>
  <c r="G1347" i="1"/>
  <c r="I1347" i="1" s="1"/>
  <c r="D1348" i="1"/>
  <c r="E1348" i="1"/>
  <c r="F1348" i="1" s="1"/>
  <c r="D1349" i="1" l="1"/>
  <c r="E1349" i="1"/>
  <c r="F1349" i="1" s="1"/>
  <c r="G1348" i="1"/>
  <c r="I1348" i="1" s="1"/>
  <c r="H1348" i="1"/>
  <c r="J1348" i="1" s="1"/>
  <c r="K1348" i="1" s="1"/>
  <c r="H1347" i="1"/>
  <c r="J1347" i="1" s="1"/>
  <c r="K1347" i="1" s="1"/>
  <c r="A1351" i="1"/>
  <c r="B1350" i="1"/>
  <c r="C1350" i="1" s="1"/>
  <c r="D1350" i="1" l="1"/>
  <c r="E1350" i="1"/>
  <c r="F1350" i="1" s="1"/>
  <c r="G1349" i="1"/>
  <c r="I1349" i="1" s="1"/>
  <c r="H1349" i="1"/>
  <c r="J1349" i="1" s="1"/>
  <c r="K1349" i="1" s="1"/>
  <c r="A1352" i="1"/>
  <c r="B1351" i="1"/>
  <c r="C1351" i="1" s="1"/>
  <c r="G1350" i="1" l="1"/>
  <c r="I1350" i="1" s="1"/>
  <c r="D1351" i="1"/>
  <c r="E1351" i="1"/>
  <c r="F1351" i="1" s="1"/>
  <c r="A1353" i="1"/>
  <c r="B1352" i="1"/>
  <c r="C1352" i="1" s="1"/>
  <c r="G1351" i="1" l="1"/>
  <c r="I1351" i="1" s="1"/>
  <c r="D1352" i="1"/>
  <c r="E1352" i="1"/>
  <c r="F1352" i="1" s="1"/>
  <c r="H1350" i="1"/>
  <c r="J1350" i="1" s="1"/>
  <c r="K1350" i="1" s="1"/>
  <c r="A1354" i="1"/>
  <c r="B1353" i="1"/>
  <c r="C1353" i="1" s="1"/>
  <c r="D1353" i="1" l="1"/>
  <c r="E1353" i="1"/>
  <c r="F1353" i="1" s="1"/>
  <c r="G1352" i="1"/>
  <c r="I1352" i="1" s="1"/>
  <c r="A1355" i="1"/>
  <c r="B1354" i="1"/>
  <c r="C1354" i="1" s="1"/>
  <c r="H1351" i="1"/>
  <c r="J1351" i="1" s="1"/>
  <c r="K1351" i="1" s="1"/>
  <c r="H1352" i="1" l="1"/>
  <c r="J1352" i="1" s="1"/>
  <c r="K1352" i="1" s="1"/>
  <c r="G1353" i="1"/>
  <c r="I1353" i="1" s="1"/>
  <c r="D1354" i="1"/>
  <c r="E1354" i="1"/>
  <c r="F1354" i="1" s="1"/>
  <c r="A1356" i="1"/>
  <c r="B1355" i="1"/>
  <c r="C1355" i="1" s="1"/>
  <c r="D1355" i="1" l="1"/>
  <c r="E1355" i="1"/>
  <c r="F1355" i="1" s="1"/>
  <c r="H1353" i="1"/>
  <c r="J1353" i="1" s="1"/>
  <c r="K1353" i="1" s="1"/>
  <c r="A1357" i="1"/>
  <c r="B1356" i="1"/>
  <c r="C1356" i="1" s="1"/>
  <c r="G1354" i="1"/>
  <c r="I1354" i="1" s="1"/>
  <c r="A1358" i="1" l="1"/>
  <c r="B1357" i="1"/>
  <c r="C1357" i="1" s="1"/>
  <c r="H1354" i="1"/>
  <c r="J1354" i="1" s="1"/>
  <c r="K1354" i="1" s="1"/>
  <c r="G1355" i="1"/>
  <c r="I1355" i="1" s="1"/>
  <c r="D1356" i="1"/>
  <c r="E1356" i="1"/>
  <c r="F1356" i="1" s="1"/>
  <c r="D1357" i="1" l="1"/>
  <c r="E1357" i="1"/>
  <c r="F1357" i="1" s="1"/>
  <c r="G1356" i="1"/>
  <c r="I1356" i="1" s="1"/>
  <c r="H1356" i="1"/>
  <c r="J1356" i="1" s="1"/>
  <c r="K1356" i="1" s="1"/>
  <c r="H1355" i="1"/>
  <c r="J1355" i="1" s="1"/>
  <c r="K1355" i="1" s="1"/>
  <c r="A1359" i="1"/>
  <c r="B1358" i="1"/>
  <c r="C1358" i="1" s="1"/>
  <c r="D1358" i="1" l="1"/>
  <c r="E1358" i="1"/>
  <c r="F1358" i="1" s="1"/>
  <c r="G1357" i="1"/>
  <c r="I1357" i="1" s="1"/>
  <c r="H1357" i="1"/>
  <c r="J1357" i="1" s="1"/>
  <c r="K1357" i="1" s="1"/>
  <c r="A1360" i="1"/>
  <c r="B1359" i="1"/>
  <c r="C1359" i="1" s="1"/>
  <c r="G1358" i="1" l="1"/>
  <c r="I1358" i="1" s="1"/>
  <c r="D1359" i="1"/>
  <c r="E1359" i="1"/>
  <c r="F1359" i="1" s="1"/>
  <c r="A1361" i="1"/>
  <c r="B1360" i="1"/>
  <c r="C1360" i="1" s="1"/>
  <c r="G1359" i="1" l="1"/>
  <c r="I1359" i="1" s="1"/>
  <c r="D1360" i="1"/>
  <c r="E1360" i="1"/>
  <c r="F1360" i="1" s="1"/>
  <c r="H1358" i="1"/>
  <c r="J1358" i="1" s="1"/>
  <c r="K1358" i="1" s="1"/>
  <c r="A1362" i="1"/>
  <c r="B1361" i="1"/>
  <c r="C1361" i="1" s="1"/>
  <c r="D1361" i="1" l="1"/>
  <c r="E1361" i="1"/>
  <c r="F1361" i="1" s="1"/>
  <c r="G1360" i="1"/>
  <c r="I1360" i="1" s="1"/>
  <c r="A1363" i="1"/>
  <c r="B1362" i="1"/>
  <c r="C1362" i="1" s="1"/>
  <c r="H1359" i="1"/>
  <c r="J1359" i="1" s="1"/>
  <c r="K1359" i="1" s="1"/>
  <c r="H1360" i="1" l="1"/>
  <c r="J1360" i="1" s="1"/>
  <c r="K1360" i="1" s="1"/>
  <c r="G1361" i="1"/>
  <c r="I1361" i="1" s="1"/>
  <c r="D1362" i="1"/>
  <c r="E1362" i="1"/>
  <c r="F1362" i="1" s="1"/>
  <c r="A1364" i="1"/>
  <c r="B1363" i="1"/>
  <c r="C1363" i="1" s="1"/>
  <c r="D1363" i="1" l="1"/>
  <c r="E1363" i="1"/>
  <c r="F1363" i="1" s="1"/>
  <c r="H1361" i="1"/>
  <c r="J1361" i="1" s="1"/>
  <c r="K1361" i="1" s="1"/>
  <c r="A1365" i="1"/>
  <c r="B1364" i="1"/>
  <c r="C1364" i="1" s="1"/>
  <c r="G1362" i="1"/>
  <c r="I1362" i="1" s="1"/>
  <c r="A1366" i="1" l="1"/>
  <c r="B1365" i="1"/>
  <c r="C1365" i="1" s="1"/>
  <c r="H1362" i="1"/>
  <c r="J1362" i="1" s="1"/>
  <c r="K1362" i="1" s="1"/>
  <c r="G1363" i="1"/>
  <c r="I1363" i="1" s="1"/>
  <c r="D1364" i="1"/>
  <c r="E1364" i="1"/>
  <c r="F1364" i="1" s="1"/>
  <c r="D1365" i="1" l="1"/>
  <c r="E1365" i="1"/>
  <c r="F1365" i="1" s="1"/>
  <c r="G1364" i="1"/>
  <c r="I1364" i="1" s="1"/>
  <c r="H1364" i="1"/>
  <c r="J1364" i="1" s="1"/>
  <c r="K1364" i="1" s="1"/>
  <c r="H1363" i="1"/>
  <c r="J1363" i="1" s="1"/>
  <c r="K1363" i="1" s="1"/>
  <c r="A1367" i="1"/>
  <c r="B1366" i="1"/>
  <c r="C1366" i="1" s="1"/>
  <c r="G1365" i="1" l="1"/>
  <c r="I1365" i="1" s="1"/>
  <c r="D1366" i="1"/>
  <c r="E1366" i="1"/>
  <c r="F1366" i="1" s="1"/>
  <c r="A1368" i="1"/>
  <c r="B1367" i="1"/>
  <c r="C1367" i="1" s="1"/>
  <c r="G1366" i="1" l="1"/>
  <c r="I1366" i="1" s="1"/>
  <c r="D1367" i="1"/>
  <c r="E1367" i="1"/>
  <c r="F1367" i="1" s="1"/>
  <c r="H1365" i="1"/>
  <c r="J1365" i="1" s="1"/>
  <c r="K1365" i="1" s="1"/>
  <c r="A1369" i="1"/>
  <c r="B1368" i="1"/>
  <c r="C1368" i="1" s="1"/>
  <c r="D1368" i="1" l="1"/>
  <c r="E1368" i="1"/>
  <c r="F1368" i="1" s="1"/>
  <c r="G1367" i="1"/>
  <c r="I1367" i="1" s="1"/>
  <c r="A1370" i="1"/>
  <c r="B1369" i="1"/>
  <c r="C1369" i="1" s="1"/>
  <c r="H1366" i="1"/>
  <c r="J1366" i="1" s="1"/>
  <c r="K1366" i="1" s="1"/>
  <c r="H1367" i="1" l="1"/>
  <c r="J1367" i="1" s="1"/>
  <c r="K1367" i="1" s="1"/>
  <c r="G1368" i="1"/>
  <c r="I1368" i="1" s="1"/>
  <c r="D1369" i="1"/>
  <c r="E1369" i="1"/>
  <c r="F1369" i="1" s="1"/>
  <c r="A1371" i="1"/>
  <c r="B1370" i="1"/>
  <c r="C1370" i="1" s="1"/>
  <c r="D1370" i="1" l="1"/>
  <c r="E1370" i="1"/>
  <c r="F1370" i="1" s="1"/>
  <c r="H1368" i="1"/>
  <c r="J1368" i="1" s="1"/>
  <c r="K1368" i="1" s="1"/>
  <c r="A1372" i="1"/>
  <c r="B1371" i="1"/>
  <c r="C1371" i="1" s="1"/>
  <c r="G1369" i="1"/>
  <c r="I1369" i="1" s="1"/>
  <c r="A1373" i="1" l="1"/>
  <c r="B1372" i="1"/>
  <c r="C1372" i="1" s="1"/>
  <c r="H1369" i="1"/>
  <c r="J1369" i="1" s="1"/>
  <c r="K1369" i="1" s="1"/>
  <c r="G1370" i="1"/>
  <c r="I1370" i="1" s="1"/>
  <c r="D1371" i="1"/>
  <c r="E1371" i="1"/>
  <c r="F1371" i="1" s="1"/>
  <c r="D1372" i="1" l="1"/>
  <c r="E1372" i="1"/>
  <c r="F1372" i="1" s="1"/>
  <c r="G1371" i="1"/>
  <c r="I1371" i="1" s="1"/>
  <c r="H1371" i="1"/>
  <c r="J1371" i="1" s="1"/>
  <c r="K1371" i="1" s="1"/>
  <c r="H1370" i="1"/>
  <c r="J1370" i="1" s="1"/>
  <c r="K1370" i="1" s="1"/>
  <c r="A1374" i="1"/>
  <c r="B1373" i="1"/>
  <c r="C1373" i="1" s="1"/>
  <c r="D1373" i="1" l="1"/>
  <c r="E1373" i="1"/>
  <c r="F1373" i="1" s="1"/>
  <c r="G1372" i="1"/>
  <c r="I1372" i="1" s="1"/>
  <c r="H1372" i="1"/>
  <c r="J1372" i="1" s="1"/>
  <c r="K1372" i="1" s="1"/>
  <c r="A1375" i="1"/>
  <c r="B1374" i="1"/>
  <c r="C1374" i="1" s="1"/>
  <c r="G1373" i="1" l="1"/>
  <c r="I1373" i="1" s="1"/>
  <c r="D1374" i="1"/>
  <c r="E1374" i="1"/>
  <c r="F1374" i="1" s="1"/>
  <c r="A1376" i="1"/>
  <c r="B1375" i="1"/>
  <c r="C1375" i="1" s="1"/>
  <c r="G1374" i="1" l="1"/>
  <c r="I1374" i="1" s="1"/>
  <c r="D1375" i="1"/>
  <c r="E1375" i="1"/>
  <c r="F1375" i="1" s="1"/>
  <c r="H1373" i="1"/>
  <c r="J1373" i="1" s="1"/>
  <c r="K1373" i="1" s="1"/>
  <c r="A1377" i="1"/>
  <c r="B1376" i="1"/>
  <c r="C1376" i="1" s="1"/>
  <c r="D1376" i="1" l="1"/>
  <c r="E1376" i="1"/>
  <c r="F1376" i="1" s="1"/>
  <c r="G1375" i="1"/>
  <c r="I1375" i="1" s="1"/>
  <c r="A1378" i="1"/>
  <c r="B1377" i="1"/>
  <c r="C1377" i="1" s="1"/>
  <c r="H1374" i="1"/>
  <c r="J1374" i="1" s="1"/>
  <c r="K1374" i="1" s="1"/>
  <c r="H1375" i="1" l="1"/>
  <c r="J1375" i="1" s="1"/>
  <c r="K1375" i="1" s="1"/>
  <c r="G1376" i="1"/>
  <c r="I1376" i="1" s="1"/>
  <c r="D1377" i="1"/>
  <c r="E1377" i="1"/>
  <c r="F1377" i="1" s="1"/>
  <c r="A1379" i="1"/>
  <c r="B1378" i="1"/>
  <c r="C1378" i="1" s="1"/>
  <c r="H1376" i="1" l="1"/>
  <c r="J1376" i="1" s="1"/>
  <c r="K1376" i="1" s="1"/>
  <c r="D1378" i="1"/>
  <c r="E1378" i="1"/>
  <c r="F1378" i="1" s="1"/>
  <c r="A1380" i="1"/>
  <c r="B1379" i="1"/>
  <c r="C1379" i="1" s="1"/>
  <c r="G1377" i="1"/>
  <c r="I1377" i="1" s="1"/>
  <c r="A1381" i="1" l="1"/>
  <c r="B1380" i="1"/>
  <c r="C1380" i="1" s="1"/>
  <c r="H1377" i="1"/>
  <c r="J1377" i="1" s="1"/>
  <c r="K1377" i="1" s="1"/>
  <c r="G1378" i="1"/>
  <c r="I1378" i="1" s="1"/>
  <c r="D1379" i="1"/>
  <c r="E1379" i="1"/>
  <c r="F1379" i="1" s="1"/>
  <c r="D1380" i="1" l="1"/>
  <c r="E1380" i="1"/>
  <c r="F1380" i="1" s="1"/>
  <c r="G1379" i="1"/>
  <c r="I1379" i="1" s="1"/>
  <c r="H1379" i="1"/>
  <c r="J1379" i="1" s="1"/>
  <c r="K1379" i="1" s="1"/>
  <c r="H1378" i="1"/>
  <c r="J1378" i="1" s="1"/>
  <c r="K1378" i="1" s="1"/>
  <c r="A1382" i="1"/>
  <c r="B1381" i="1"/>
  <c r="C1381" i="1" s="1"/>
  <c r="D1381" i="1" l="1"/>
  <c r="E1381" i="1"/>
  <c r="F1381" i="1" s="1"/>
  <c r="G1380" i="1"/>
  <c r="I1380" i="1" s="1"/>
  <c r="H1380" i="1"/>
  <c r="J1380" i="1" s="1"/>
  <c r="K1380" i="1" s="1"/>
  <c r="A1383" i="1"/>
  <c r="B1382" i="1"/>
  <c r="C1382" i="1" s="1"/>
  <c r="G1381" i="1" l="1"/>
  <c r="I1381" i="1" s="1"/>
  <c r="D1382" i="1"/>
  <c r="E1382" i="1"/>
  <c r="F1382" i="1" s="1"/>
  <c r="A1384" i="1"/>
  <c r="B1383" i="1"/>
  <c r="C1383" i="1" s="1"/>
  <c r="G1382" i="1" l="1"/>
  <c r="I1382" i="1" s="1"/>
  <c r="D1383" i="1"/>
  <c r="E1383" i="1"/>
  <c r="F1383" i="1" s="1"/>
  <c r="H1381" i="1"/>
  <c r="J1381" i="1" s="1"/>
  <c r="K1381" i="1" s="1"/>
  <c r="A1385" i="1"/>
  <c r="B1384" i="1"/>
  <c r="C1384" i="1" s="1"/>
  <c r="D1384" i="1" l="1"/>
  <c r="E1384" i="1"/>
  <c r="F1384" i="1" s="1"/>
  <c r="G1383" i="1"/>
  <c r="I1383" i="1" s="1"/>
  <c r="A1386" i="1"/>
  <c r="B1385" i="1"/>
  <c r="C1385" i="1" s="1"/>
  <c r="H1382" i="1"/>
  <c r="J1382" i="1" s="1"/>
  <c r="K1382" i="1" s="1"/>
  <c r="H1383" i="1" l="1"/>
  <c r="J1383" i="1" s="1"/>
  <c r="K1383" i="1" s="1"/>
  <c r="G1384" i="1"/>
  <c r="I1384" i="1" s="1"/>
  <c r="D1385" i="1"/>
  <c r="E1385" i="1"/>
  <c r="F1385" i="1" s="1"/>
  <c r="A1387" i="1"/>
  <c r="B1386" i="1"/>
  <c r="C1386" i="1" s="1"/>
  <c r="D1386" i="1" l="1"/>
  <c r="E1386" i="1"/>
  <c r="F1386" i="1" s="1"/>
  <c r="H1384" i="1"/>
  <c r="J1384" i="1" s="1"/>
  <c r="K1384" i="1" s="1"/>
  <c r="A1388" i="1"/>
  <c r="B1387" i="1"/>
  <c r="C1387" i="1" s="1"/>
  <c r="G1385" i="1"/>
  <c r="I1385" i="1" s="1"/>
  <c r="A1389" i="1" l="1"/>
  <c r="B1388" i="1"/>
  <c r="C1388" i="1" s="1"/>
  <c r="H1385" i="1"/>
  <c r="J1385" i="1" s="1"/>
  <c r="K1385" i="1" s="1"/>
  <c r="G1386" i="1"/>
  <c r="I1386" i="1" s="1"/>
  <c r="D1387" i="1"/>
  <c r="E1387" i="1"/>
  <c r="F1387" i="1" s="1"/>
  <c r="D1388" i="1" l="1"/>
  <c r="E1388" i="1"/>
  <c r="F1388" i="1" s="1"/>
  <c r="G1387" i="1"/>
  <c r="I1387" i="1" s="1"/>
  <c r="H1387" i="1"/>
  <c r="J1387" i="1" s="1"/>
  <c r="K1387" i="1" s="1"/>
  <c r="H1386" i="1"/>
  <c r="J1386" i="1" s="1"/>
  <c r="K1386" i="1" s="1"/>
  <c r="A1390" i="1"/>
  <c r="B1389" i="1"/>
  <c r="C1389" i="1" s="1"/>
  <c r="G1388" i="1" l="1"/>
  <c r="I1388" i="1" s="1"/>
  <c r="D1389" i="1"/>
  <c r="E1389" i="1"/>
  <c r="F1389" i="1" s="1"/>
  <c r="A1391" i="1"/>
  <c r="B1390" i="1"/>
  <c r="C1390" i="1" s="1"/>
  <c r="G1389" i="1" l="1"/>
  <c r="I1389" i="1" s="1"/>
  <c r="D1390" i="1"/>
  <c r="E1390" i="1"/>
  <c r="F1390" i="1" s="1"/>
  <c r="H1388" i="1"/>
  <c r="J1388" i="1" s="1"/>
  <c r="K1388" i="1" s="1"/>
  <c r="A1392" i="1"/>
  <c r="B1391" i="1"/>
  <c r="C1391" i="1" s="1"/>
  <c r="D1391" i="1" l="1"/>
  <c r="E1391" i="1"/>
  <c r="F1391" i="1" s="1"/>
  <c r="G1390" i="1"/>
  <c r="I1390" i="1" s="1"/>
  <c r="A1393" i="1"/>
  <c r="B1392" i="1"/>
  <c r="C1392" i="1" s="1"/>
  <c r="H1389" i="1"/>
  <c r="J1389" i="1" s="1"/>
  <c r="K1389" i="1" s="1"/>
  <c r="H1390" i="1" l="1"/>
  <c r="J1390" i="1" s="1"/>
  <c r="K1390" i="1" s="1"/>
  <c r="G1391" i="1"/>
  <c r="I1391" i="1" s="1"/>
  <c r="D1392" i="1"/>
  <c r="E1392" i="1"/>
  <c r="F1392" i="1" s="1"/>
  <c r="A1394" i="1"/>
  <c r="B1393" i="1"/>
  <c r="C1393" i="1" s="1"/>
  <c r="A1395" i="1" l="1"/>
  <c r="B1394" i="1"/>
  <c r="C1394" i="1" s="1"/>
  <c r="D1393" i="1"/>
  <c r="E1393" i="1"/>
  <c r="F1393" i="1" s="1"/>
  <c r="H1391" i="1"/>
  <c r="J1391" i="1" s="1"/>
  <c r="K1391" i="1" s="1"/>
  <c r="G1392" i="1"/>
  <c r="I1392" i="1" s="1"/>
  <c r="H1392" i="1" l="1"/>
  <c r="J1392" i="1" s="1"/>
  <c r="K1392" i="1" s="1"/>
  <c r="G1393" i="1"/>
  <c r="I1393" i="1" s="1"/>
  <c r="D1394" i="1"/>
  <c r="E1394" i="1"/>
  <c r="F1394" i="1" s="1"/>
  <c r="A1396" i="1"/>
  <c r="B1395" i="1"/>
  <c r="C1395" i="1" s="1"/>
  <c r="H1393" i="1" l="1"/>
  <c r="J1393" i="1" s="1"/>
  <c r="K1393" i="1" s="1"/>
  <c r="D1395" i="1"/>
  <c r="E1395" i="1"/>
  <c r="F1395" i="1" s="1"/>
  <c r="A1397" i="1"/>
  <c r="B1396" i="1"/>
  <c r="C1396" i="1" s="1"/>
  <c r="G1394" i="1"/>
  <c r="I1394" i="1" s="1"/>
  <c r="H1394" i="1"/>
  <c r="J1394" i="1" s="1"/>
  <c r="K1394" i="1" s="1"/>
  <c r="D1396" i="1" l="1"/>
  <c r="E1396" i="1"/>
  <c r="F1396" i="1" s="1"/>
  <c r="A1398" i="1"/>
  <c r="B1397" i="1"/>
  <c r="C1397" i="1" s="1"/>
  <c r="G1395" i="1"/>
  <c r="I1395" i="1" s="1"/>
  <c r="H1395" i="1"/>
  <c r="J1395" i="1" s="1"/>
  <c r="K1395" i="1" s="1"/>
  <c r="D1397" i="1" l="1"/>
  <c r="E1397" i="1"/>
  <c r="F1397" i="1" s="1"/>
  <c r="A1399" i="1"/>
  <c r="B1398" i="1"/>
  <c r="C1398" i="1" s="1"/>
  <c r="G1396" i="1"/>
  <c r="I1396" i="1" s="1"/>
  <c r="H1396" i="1"/>
  <c r="J1396" i="1" s="1"/>
  <c r="K1396" i="1" s="1"/>
  <c r="A1400" i="1" l="1"/>
  <c r="B1399" i="1"/>
  <c r="C1399" i="1" s="1"/>
  <c r="D1398" i="1"/>
  <c r="E1398" i="1"/>
  <c r="F1398" i="1" s="1"/>
  <c r="G1397" i="1"/>
  <c r="I1397" i="1" s="1"/>
  <c r="H1397" i="1"/>
  <c r="J1397" i="1" s="1"/>
  <c r="K1397" i="1" s="1"/>
  <c r="G1398" i="1" l="1"/>
  <c r="I1398" i="1" s="1"/>
  <c r="H1398" i="1"/>
  <c r="D1399" i="1"/>
  <c r="E1399" i="1"/>
  <c r="F1399" i="1" s="1"/>
  <c r="A1401" i="1"/>
  <c r="B1400" i="1"/>
  <c r="C1400" i="1" s="1"/>
  <c r="D1400" i="1" l="1"/>
  <c r="E1400" i="1"/>
  <c r="F1400" i="1" s="1"/>
  <c r="J1398" i="1"/>
  <c r="K1398" i="1" s="1"/>
  <c r="G1399" i="1"/>
  <c r="I1399" i="1" s="1"/>
  <c r="A1402" i="1"/>
  <c r="B1401" i="1"/>
  <c r="C1401" i="1" s="1"/>
  <c r="D1401" i="1" l="1"/>
  <c r="E1401" i="1"/>
  <c r="F1401" i="1" s="1"/>
  <c r="A1403" i="1"/>
  <c r="B1402" i="1"/>
  <c r="C1402" i="1" s="1"/>
  <c r="G1400" i="1"/>
  <c r="I1400" i="1" s="1"/>
  <c r="H1400" i="1"/>
  <c r="J1400" i="1" s="1"/>
  <c r="K1400" i="1" s="1"/>
  <c r="H1399" i="1"/>
  <c r="J1399" i="1" s="1"/>
  <c r="K1399" i="1" s="1"/>
  <c r="A1404" i="1" l="1"/>
  <c r="B1403" i="1"/>
  <c r="C1403" i="1" s="1"/>
  <c r="D1402" i="1"/>
  <c r="E1402" i="1"/>
  <c r="F1402" i="1" s="1"/>
  <c r="G1401" i="1"/>
  <c r="I1401" i="1" s="1"/>
  <c r="H1401" i="1"/>
  <c r="J1401" i="1" s="1"/>
  <c r="K1401" i="1" s="1"/>
  <c r="G1402" i="1" l="1"/>
  <c r="I1402" i="1" s="1"/>
  <c r="D1403" i="1"/>
  <c r="E1403" i="1"/>
  <c r="F1403" i="1" s="1"/>
  <c r="A1405" i="1"/>
  <c r="B1404" i="1"/>
  <c r="C1404" i="1" s="1"/>
  <c r="H1402" i="1" l="1"/>
  <c r="D1404" i="1"/>
  <c r="E1404" i="1"/>
  <c r="F1404" i="1" s="1"/>
  <c r="J1402" i="1"/>
  <c r="K1402" i="1" s="1"/>
  <c r="G1403" i="1"/>
  <c r="I1403" i="1" s="1"/>
  <c r="A1406" i="1"/>
  <c r="B1405" i="1"/>
  <c r="C1405" i="1" s="1"/>
  <c r="A1407" i="1" l="1"/>
  <c r="B1406" i="1"/>
  <c r="C1406" i="1" s="1"/>
  <c r="D1405" i="1"/>
  <c r="E1405" i="1"/>
  <c r="F1405" i="1" s="1"/>
  <c r="G1404" i="1"/>
  <c r="I1404" i="1" s="1"/>
  <c r="H1403" i="1"/>
  <c r="J1403" i="1" s="1"/>
  <c r="K1403" i="1" s="1"/>
  <c r="H1404" i="1" l="1"/>
  <c r="J1404" i="1" s="1"/>
  <c r="K1404" i="1" s="1"/>
  <c r="D1406" i="1"/>
  <c r="E1406" i="1"/>
  <c r="F1406" i="1" s="1"/>
  <c r="G1405" i="1"/>
  <c r="I1405" i="1" s="1"/>
  <c r="A1408" i="1"/>
  <c r="B1407" i="1"/>
  <c r="C1407" i="1" s="1"/>
  <c r="D1407" i="1" l="1"/>
  <c r="E1407" i="1"/>
  <c r="F1407" i="1" s="1"/>
  <c r="H1405" i="1"/>
  <c r="J1405" i="1" s="1"/>
  <c r="K1405" i="1" s="1"/>
  <c r="G1406" i="1"/>
  <c r="I1406" i="1" s="1"/>
  <c r="A1409" i="1"/>
  <c r="B1408" i="1"/>
  <c r="C1408" i="1" s="1"/>
  <c r="D1408" i="1" l="1"/>
  <c r="E1408" i="1"/>
  <c r="F1408" i="1" s="1"/>
  <c r="A1410" i="1"/>
  <c r="B1409" i="1"/>
  <c r="C1409" i="1" s="1"/>
  <c r="G1407" i="1"/>
  <c r="I1407" i="1" s="1"/>
  <c r="H1407" i="1"/>
  <c r="J1407" i="1" s="1"/>
  <c r="K1407" i="1" s="1"/>
  <c r="H1406" i="1"/>
  <c r="J1406" i="1" s="1"/>
  <c r="K1406" i="1" s="1"/>
  <c r="A1411" i="1" l="1"/>
  <c r="B1410" i="1"/>
  <c r="C1410" i="1" s="1"/>
  <c r="G1408" i="1"/>
  <c r="I1408" i="1" s="1"/>
  <c r="D1409" i="1"/>
  <c r="E1409" i="1"/>
  <c r="F1409" i="1" s="1"/>
  <c r="G1409" i="1" l="1"/>
  <c r="I1409" i="1" s="1"/>
  <c r="H1408" i="1"/>
  <c r="J1408" i="1" s="1"/>
  <c r="K1408" i="1" s="1"/>
  <c r="D1410" i="1"/>
  <c r="E1410" i="1"/>
  <c r="F1410" i="1" s="1"/>
  <c r="A1412" i="1"/>
  <c r="B1411" i="1"/>
  <c r="C1411" i="1" s="1"/>
  <c r="H1409" i="1" l="1"/>
  <c r="J1409" i="1" s="1"/>
  <c r="K1409" i="1" s="1"/>
  <c r="D1411" i="1"/>
  <c r="E1411" i="1"/>
  <c r="F1411" i="1" s="1"/>
  <c r="A1413" i="1"/>
  <c r="B1412" i="1"/>
  <c r="C1412" i="1" s="1"/>
  <c r="G1410" i="1"/>
  <c r="I1410" i="1" s="1"/>
  <c r="H1410" i="1" l="1"/>
  <c r="J1410" i="1" s="1"/>
  <c r="K1410" i="1" s="1"/>
  <c r="G1411" i="1"/>
  <c r="I1411" i="1" s="1"/>
  <c r="D1412" i="1"/>
  <c r="E1412" i="1"/>
  <c r="F1412" i="1" s="1"/>
  <c r="A1414" i="1"/>
  <c r="B1413" i="1"/>
  <c r="C1413" i="1" s="1"/>
  <c r="H1411" i="1" l="1"/>
  <c r="J1411" i="1" s="1"/>
  <c r="K1411" i="1" s="1"/>
  <c r="D1413" i="1"/>
  <c r="E1413" i="1"/>
  <c r="F1413" i="1" s="1"/>
  <c r="G1412" i="1"/>
  <c r="I1412" i="1" s="1"/>
  <c r="A1415" i="1"/>
  <c r="B1414" i="1"/>
  <c r="C1414" i="1" s="1"/>
  <c r="H1412" i="1" l="1"/>
  <c r="J1412" i="1" s="1"/>
  <c r="K1412" i="1" s="1"/>
  <c r="G1413" i="1"/>
  <c r="I1413" i="1" s="1"/>
  <c r="H1413" i="1"/>
  <c r="J1413" i="1" s="1"/>
  <c r="K1413" i="1" s="1"/>
  <c r="D1414" i="1"/>
  <c r="E1414" i="1"/>
  <c r="F1414" i="1" s="1"/>
  <c r="A1416" i="1"/>
  <c r="B1415" i="1"/>
  <c r="C1415" i="1" s="1"/>
  <c r="D1415" i="1" l="1"/>
  <c r="E1415" i="1"/>
  <c r="F1415" i="1" s="1"/>
  <c r="A1417" i="1"/>
  <c r="B1416" i="1"/>
  <c r="C1416" i="1" s="1"/>
  <c r="G1414" i="1"/>
  <c r="I1414" i="1" s="1"/>
  <c r="H1414" i="1"/>
  <c r="J1414" i="1" s="1"/>
  <c r="K1414" i="1" s="1"/>
  <c r="D1416" i="1" l="1"/>
  <c r="E1416" i="1"/>
  <c r="F1416" i="1" s="1"/>
  <c r="A1418" i="1"/>
  <c r="B1417" i="1"/>
  <c r="C1417" i="1" s="1"/>
  <c r="G1415" i="1"/>
  <c r="I1415" i="1" s="1"/>
  <c r="H1415" i="1"/>
  <c r="J1415" i="1" s="1"/>
  <c r="K1415" i="1" s="1"/>
  <c r="D1417" i="1" l="1"/>
  <c r="E1417" i="1"/>
  <c r="F1417" i="1" s="1"/>
  <c r="A1419" i="1"/>
  <c r="B1418" i="1"/>
  <c r="C1418" i="1" s="1"/>
  <c r="G1416" i="1"/>
  <c r="I1416" i="1" s="1"/>
  <c r="H1416" i="1"/>
  <c r="J1416" i="1" s="1"/>
  <c r="K1416" i="1" s="1"/>
  <c r="A1420" i="1" l="1"/>
  <c r="B1419" i="1"/>
  <c r="C1419" i="1" s="1"/>
  <c r="E1418" i="1"/>
  <c r="F1418" i="1" s="1"/>
  <c r="D1418" i="1"/>
  <c r="G1417" i="1"/>
  <c r="I1417" i="1" s="1"/>
  <c r="H1417" i="1"/>
  <c r="J1417" i="1" s="1"/>
  <c r="K1417" i="1" s="1"/>
  <c r="G1418" i="1" l="1"/>
  <c r="I1418" i="1" s="1"/>
  <c r="E1419" i="1"/>
  <c r="F1419" i="1" s="1"/>
  <c r="D1419" i="1"/>
  <c r="A1421" i="1"/>
  <c r="B1420" i="1"/>
  <c r="C1420" i="1" s="1"/>
  <c r="H1418" i="1" l="1"/>
  <c r="J1418" i="1" s="1"/>
  <c r="K1418" i="1" s="1"/>
  <c r="G1419" i="1"/>
  <c r="I1419" i="1" s="1"/>
  <c r="H1419" i="1"/>
  <c r="J1419" i="1" s="1"/>
  <c r="K1419" i="1" s="1"/>
  <c r="A1422" i="1"/>
  <c r="B1421" i="1"/>
  <c r="C1421" i="1" s="1"/>
  <c r="E1420" i="1"/>
  <c r="F1420" i="1" s="1"/>
  <c r="D1420" i="1"/>
  <c r="A1423" i="1" l="1"/>
  <c r="B1422" i="1"/>
  <c r="C1422" i="1" s="1"/>
  <c r="D1421" i="1"/>
  <c r="E1421" i="1"/>
  <c r="F1421" i="1" s="1"/>
  <c r="G1420" i="1"/>
  <c r="I1420" i="1" s="1"/>
  <c r="H1420" i="1"/>
  <c r="J1420" i="1" s="1"/>
  <c r="K1420" i="1" s="1"/>
  <c r="G1421" i="1" l="1"/>
  <c r="I1421" i="1" s="1"/>
  <c r="E1422" i="1"/>
  <c r="F1422" i="1" s="1"/>
  <c r="D1422" i="1"/>
  <c r="A1424" i="1"/>
  <c r="B1423" i="1"/>
  <c r="C1423" i="1" s="1"/>
  <c r="H1421" i="1" l="1"/>
  <c r="J1421" i="1" s="1"/>
  <c r="K1421" i="1" s="1"/>
  <c r="E1423" i="1"/>
  <c r="F1423" i="1" s="1"/>
  <c r="D1423" i="1"/>
  <c r="A1425" i="1"/>
  <c r="B1424" i="1"/>
  <c r="C1424" i="1" s="1"/>
  <c r="G1422" i="1"/>
  <c r="I1422" i="1" s="1"/>
  <c r="E1424" i="1" l="1"/>
  <c r="F1424" i="1" s="1"/>
  <c r="D1424" i="1"/>
  <c r="A1426" i="1"/>
  <c r="B1425" i="1"/>
  <c r="C1425" i="1" s="1"/>
  <c r="H1422" i="1"/>
  <c r="J1422" i="1" s="1"/>
  <c r="K1422" i="1" s="1"/>
  <c r="G1423" i="1"/>
  <c r="I1423" i="1" s="1"/>
  <c r="H1423" i="1" l="1"/>
  <c r="J1423" i="1" s="1"/>
  <c r="K1423" i="1" s="1"/>
  <c r="A1427" i="1"/>
  <c r="B1426" i="1"/>
  <c r="C1426" i="1" s="1"/>
  <c r="E1425" i="1"/>
  <c r="F1425" i="1" s="1"/>
  <c r="D1425" i="1"/>
  <c r="G1424" i="1"/>
  <c r="I1424" i="1" s="1"/>
  <c r="H1424" i="1" l="1"/>
  <c r="J1424" i="1" s="1"/>
  <c r="K1424" i="1" s="1"/>
  <c r="D1426" i="1"/>
  <c r="E1426" i="1"/>
  <c r="F1426" i="1" s="1"/>
  <c r="G1425" i="1"/>
  <c r="I1425" i="1" s="1"/>
  <c r="A1428" i="1"/>
  <c r="B1427" i="1"/>
  <c r="C1427" i="1" s="1"/>
  <c r="E1427" i="1" l="1"/>
  <c r="F1427" i="1" s="1"/>
  <c r="D1427" i="1"/>
  <c r="H1425" i="1"/>
  <c r="J1425" i="1" s="1"/>
  <c r="K1425" i="1" s="1"/>
  <c r="G1426" i="1"/>
  <c r="I1426" i="1" s="1"/>
  <c r="A1429" i="1"/>
  <c r="B1428" i="1"/>
  <c r="C1428" i="1" s="1"/>
  <c r="A1430" i="1" l="1"/>
  <c r="B1429" i="1"/>
  <c r="C1429" i="1" s="1"/>
  <c r="D1428" i="1"/>
  <c r="E1428" i="1"/>
  <c r="F1428" i="1" s="1"/>
  <c r="H1426" i="1"/>
  <c r="J1426" i="1" s="1"/>
  <c r="K1426" i="1" s="1"/>
  <c r="G1427" i="1"/>
  <c r="I1427" i="1" s="1"/>
  <c r="H1427" i="1" l="1"/>
  <c r="J1427" i="1" s="1"/>
  <c r="K1427" i="1" s="1"/>
  <c r="G1428" i="1"/>
  <c r="I1428" i="1" s="1"/>
  <c r="D1429" i="1"/>
  <c r="E1429" i="1"/>
  <c r="F1429" i="1" s="1"/>
  <c r="A1431" i="1"/>
  <c r="B1430" i="1"/>
  <c r="C1430" i="1" s="1"/>
  <c r="H1428" i="1" l="1"/>
  <c r="J1428" i="1" s="1"/>
  <c r="K1428" i="1" s="1"/>
  <c r="D1430" i="1"/>
  <c r="E1430" i="1"/>
  <c r="F1430" i="1" s="1"/>
  <c r="G1429" i="1"/>
  <c r="I1429" i="1" s="1"/>
  <c r="A1432" i="1"/>
  <c r="B1431" i="1"/>
  <c r="C1431" i="1" s="1"/>
  <c r="D1431" i="1" l="1"/>
  <c r="E1431" i="1"/>
  <c r="F1431" i="1" s="1"/>
  <c r="H1429" i="1"/>
  <c r="J1429" i="1" s="1"/>
  <c r="K1429" i="1" s="1"/>
  <c r="G1430" i="1"/>
  <c r="I1430" i="1" s="1"/>
  <c r="A1433" i="1"/>
  <c r="B1432" i="1"/>
  <c r="C1432" i="1" s="1"/>
  <c r="G1431" i="1" l="1"/>
  <c r="I1431" i="1" s="1"/>
  <c r="E1432" i="1"/>
  <c r="F1432" i="1" s="1"/>
  <c r="D1432" i="1"/>
  <c r="A1434" i="1"/>
  <c r="B1433" i="1"/>
  <c r="C1433" i="1" s="1"/>
  <c r="H1430" i="1"/>
  <c r="J1430" i="1" s="1"/>
  <c r="K1430" i="1" s="1"/>
  <c r="H1431" i="1" l="1"/>
  <c r="J1431" i="1" s="1"/>
  <c r="K1431" i="1" s="1"/>
  <c r="E1433" i="1"/>
  <c r="F1433" i="1" s="1"/>
  <c r="D1433" i="1"/>
  <c r="A1435" i="1"/>
  <c r="B1434" i="1"/>
  <c r="C1434" i="1" s="1"/>
  <c r="G1432" i="1"/>
  <c r="I1432" i="1" s="1"/>
  <c r="H1432" i="1" l="1"/>
  <c r="J1432" i="1" s="1"/>
  <c r="K1432" i="1" s="1"/>
  <c r="E1434" i="1"/>
  <c r="F1434" i="1" s="1"/>
  <c r="D1434" i="1"/>
  <c r="A1436" i="1"/>
  <c r="B1435" i="1"/>
  <c r="C1435" i="1" s="1"/>
  <c r="G1433" i="1"/>
  <c r="I1433" i="1" s="1"/>
  <c r="E1435" i="1" l="1"/>
  <c r="F1435" i="1" s="1"/>
  <c r="D1435" i="1"/>
  <c r="A1437" i="1"/>
  <c r="B1436" i="1"/>
  <c r="C1436" i="1" s="1"/>
  <c r="H1433" i="1"/>
  <c r="J1433" i="1" s="1"/>
  <c r="K1433" i="1" s="1"/>
  <c r="G1434" i="1"/>
  <c r="I1434" i="1" s="1"/>
  <c r="H1434" i="1" l="1"/>
  <c r="J1434" i="1" s="1"/>
  <c r="K1434" i="1" s="1"/>
  <c r="A1438" i="1"/>
  <c r="B1437" i="1"/>
  <c r="C1437" i="1" s="1"/>
  <c r="D1436" i="1"/>
  <c r="E1436" i="1"/>
  <c r="F1436" i="1" s="1"/>
  <c r="G1435" i="1"/>
  <c r="I1435" i="1" s="1"/>
  <c r="H1435" i="1" l="1"/>
  <c r="J1435" i="1" s="1"/>
  <c r="K1435" i="1" s="1"/>
  <c r="A1439" i="1"/>
  <c r="B1438" i="1"/>
  <c r="C1438" i="1" s="1"/>
  <c r="D1437" i="1"/>
  <c r="E1437" i="1"/>
  <c r="F1437" i="1" s="1"/>
  <c r="G1436" i="1"/>
  <c r="I1436" i="1" s="1"/>
  <c r="H1436" i="1" l="1"/>
  <c r="J1436" i="1" s="1"/>
  <c r="K1436" i="1" s="1"/>
  <c r="G1437" i="1"/>
  <c r="I1437" i="1" s="1"/>
  <c r="E1438" i="1"/>
  <c r="F1438" i="1" s="1"/>
  <c r="D1438" i="1"/>
  <c r="A1440" i="1"/>
  <c r="B1439" i="1"/>
  <c r="C1439" i="1" s="1"/>
  <c r="H1437" i="1" l="1"/>
  <c r="J1437" i="1" s="1"/>
  <c r="K1437" i="1" s="1"/>
  <c r="E1439" i="1"/>
  <c r="F1439" i="1" s="1"/>
  <c r="D1439" i="1"/>
  <c r="G1438" i="1"/>
  <c r="I1438" i="1" s="1"/>
  <c r="A1441" i="1"/>
  <c r="B1440" i="1"/>
  <c r="C1440" i="1" s="1"/>
  <c r="E1440" i="1" l="1"/>
  <c r="F1440" i="1" s="1"/>
  <c r="D1440" i="1"/>
  <c r="A1442" i="1"/>
  <c r="B1441" i="1"/>
  <c r="C1441" i="1" s="1"/>
  <c r="H1438" i="1"/>
  <c r="J1438" i="1" s="1"/>
  <c r="K1438" i="1" s="1"/>
  <c r="G1439" i="1"/>
  <c r="I1439" i="1" s="1"/>
  <c r="H1439" i="1" l="1"/>
  <c r="J1439" i="1" s="1"/>
  <c r="K1439" i="1" s="1"/>
  <c r="D1441" i="1"/>
  <c r="E1441" i="1"/>
  <c r="F1441" i="1" s="1"/>
  <c r="A1443" i="1"/>
  <c r="B1442" i="1"/>
  <c r="C1442" i="1" s="1"/>
  <c r="G1440" i="1"/>
  <c r="I1440" i="1" s="1"/>
  <c r="H1440" i="1" l="1"/>
  <c r="J1440" i="1" s="1"/>
  <c r="K1440" i="1" s="1"/>
  <c r="E1442" i="1"/>
  <c r="F1442" i="1" s="1"/>
  <c r="D1442" i="1"/>
  <c r="A1444" i="1"/>
  <c r="B1443" i="1"/>
  <c r="C1443" i="1" s="1"/>
  <c r="G1441" i="1"/>
  <c r="I1441" i="1" s="1"/>
  <c r="E1443" i="1" l="1"/>
  <c r="F1443" i="1" s="1"/>
  <c r="D1443" i="1"/>
  <c r="A1445" i="1"/>
  <c r="B1444" i="1"/>
  <c r="C1444" i="1" s="1"/>
  <c r="H1441" i="1"/>
  <c r="J1441" i="1" s="1"/>
  <c r="K1441" i="1" s="1"/>
  <c r="G1442" i="1"/>
  <c r="I1442" i="1" s="1"/>
  <c r="H1442" i="1" l="1"/>
  <c r="D1444" i="1"/>
  <c r="E1444" i="1"/>
  <c r="F1444" i="1" s="1"/>
  <c r="J1442" i="1"/>
  <c r="K1442" i="1" s="1"/>
  <c r="A1446" i="1"/>
  <c r="B1445" i="1"/>
  <c r="C1445" i="1" s="1"/>
  <c r="G1443" i="1"/>
  <c r="I1443" i="1" s="1"/>
  <c r="H1443" i="1"/>
  <c r="J1443" i="1" l="1"/>
  <c r="K1443" i="1" s="1"/>
  <c r="G1444" i="1"/>
  <c r="I1444" i="1" s="1"/>
  <c r="A1447" i="1"/>
  <c r="B1447" i="1" s="1"/>
  <c r="C1447" i="1" s="1"/>
  <c r="B1446" i="1"/>
  <c r="C1446" i="1" s="1"/>
  <c r="E1445" i="1"/>
  <c r="F1445" i="1" s="1"/>
  <c r="D1445" i="1"/>
  <c r="H1444" i="1" l="1"/>
  <c r="J1444" i="1" s="1"/>
  <c r="K1444" i="1" s="1"/>
  <c r="G1445" i="1"/>
  <c r="I1445" i="1" s="1"/>
  <c r="E1447" i="1"/>
  <c r="F1447" i="1" s="1"/>
  <c r="D1447" i="1"/>
  <c r="E1446" i="1"/>
  <c r="F1446" i="1" s="1"/>
  <c r="D1446" i="1"/>
  <c r="H1445" i="1" l="1"/>
  <c r="J1445" i="1" s="1"/>
  <c r="K1445" i="1" s="1"/>
  <c r="G1446" i="1"/>
  <c r="I1446" i="1" s="1"/>
  <c r="G1447" i="1"/>
  <c r="I1447" i="1" s="1"/>
  <c r="H1446" i="1" l="1"/>
  <c r="J1446" i="1" s="1"/>
  <c r="K1446" i="1" s="1"/>
  <c r="H1447" i="1"/>
  <c r="J1447" i="1" s="1"/>
  <c r="K1447" i="1" s="1"/>
</calcChain>
</file>

<file path=xl/sharedStrings.xml><?xml version="1.0" encoding="utf-8"?>
<sst xmlns="http://schemas.openxmlformats.org/spreadsheetml/2006/main" count="33" uniqueCount="31">
  <si>
    <t>Heure</t>
  </si>
  <si>
    <t>Date</t>
  </si>
  <si>
    <t>min</t>
  </si>
  <si>
    <t>DegToRad:</t>
  </si>
  <si>
    <t>Heure 
Décimale</t>
  </si>
  <si>
    <t>Temps 
Solaire</t>
  </si>
  <si>
    <t>Long. (Est)</t>
  </si>
  <si>
    <t>Lati. (Nord)</t>
  </si>
  <si>
    <t>Angle
Horaire</t>
  </si>
  <si>
    <t>Déclinaison:</t>
  </si>
  <si>
    <t>RadToDeg:</t>
  </si>
  <si>
    <t>Rout:</t>
  </si>
  <si>
    <t>W/m²</t>
  </si>
  <si>
    <t>°</t>
  </si>
  <si>
    <t>Lat. Décal.</t>
  </si>
  <si>
    <t>M</t>
  </si>
  <si>
    <t>Rdirect
(W/m²)</t>
  </si>
  <si>
    <t>T0</t>
  </si>
  <si>
    <t>Rdiffus
(W/m²)</t>
  </si>
  <si>
    <t>Rtot
(W/m²)</t>
  </si>
  <si>
    <t>Elevation
(°)</t>
  </si>
  <si>
    <t>Tps Solaire 
Déc</t>
  </si>
  <si>
    <t>Rtot
(Lux)</t>
  </si>
  <si>
    <t>Cste Sol Lux</t>
  </si>
  <si>
    <t>Cste Sol W</t>
  </si>
  <si>
    <t>Lux</t>
  </si>
  <si>
    <t>DayOfYear:</t>
  </si>
  <si>
    <t>UTC</t>
  </si>
  <si>
    <t>23,45*SIN(360*(284+J4)/365 * N1)</t>
  </si>
  <si>
    <t>Valeurs à renseigner</t>
  </si>
  <si>
    <t>Valeurs calculées en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</si>
</sst>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:ss;@"/>
    <numFmt numFmtId="165" formatCode="0.000"/>
    <numFmt numFmtId="166" formatCode="h:mm:ss;@"/>
    <numFmt numFmtId="167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C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165" fontId="0" fillId="0" borderId="0" xfId="0" applyNumberFormat="1" applyAlignment="1">
      <alignment horizontal="right"/>
    </xf>
    <xf numFmtId="14" fontId="1" fillId="3" borderId="0" xfId="0" applyNumberFormat="1" applyFont="1" applyFill="1"/>
    <xf numFmtId="164" fontId="1" fillId="4" borderId="0" xfId="0" applyNumberFormat="1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66" fontId="1" fillId="4" borderId="0" xfId="0" applyNumberFormat="1" applyFont="1" applyFill="1" applyAlignment="1">
      <alignment horizontal="center" vertical="center" wrapText="1"/>
    </xf>
    <xf numFmtId="0" fontId="1" fillId="2" borderId="0" xfId="0" applyFont="1" applyFill="1"/>
    <xf numFmtId="0" fontId="1" fillId="5" borderId="0" xfId="0" applyFont="1" applyFill="1"/>
    <xf numFmtId="165" fontId="1" fillId="2" borderId="0" xfId="0" applyNumberFormat="1" applyFont="1" applyFill="1"/>
    <xf numFmtId="2" fontId="1" fillId="4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/>
    <xf numFmtId="2" fontId="0" fillId="0" borderId="0" xfId="0" applyNumberFormat="1" applyAlignment="1">
      <alignment horizontal="right"/>
    </xf>
    <xf numFmtId="2" fontId="0" fillId="0" borderId="0" xfId="0" applyNumberFormat="1" applyFont="1"/>
    <xf numFmtId="165" fontId="1" fillId="3" borderId="0" xfId="0" applyNumberFormat="1" applyFont="1" applyFill="1"/>
    <xf numFmtId="0" fontId="0" fillId="0" borderId="0" xfId="0" applyFont="1" applyFill="1"/>
    <xf numFmtId="1" fontId="1" fillId="0" borderId="0" xfId="0" applyNumberFormat="1" applyFont="1" applyFill="1"/>
    <xf numFmtId="1" fontId="0" fillId="0" borderId="0" xfId="0" applyNumberFormat="1"/>
    <xf numFmtId="167" fontId="1" fillId="2" borderId="0" xfId="0" applyNumberFormat="1" applyFont="1" applyFill="1"/>
    <xf numFmtId="0" fontId="2" fillId="3" borderId="0" xfId="0" applyFont="1" applyFill="1"/>
    <xf numFmtId="164" fontId="0" fillId="3" borderId="1" xfId="0" applyNumberFormat="1" applyFill="1" applyBorder="1"/>
    <xf numFmtId="164" fontId="3" fillId="2" borderId="4" xfId="0" applyNumberFormat="1" applyFont="1" applyFill="1" applyBorder="1"/>
    <xf numFmtId="165" fontId="0" fillId="0" borderId="2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0" fillId="0" borderId="5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Rtot en KLux le 21/06/2012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Calcul!$K$7</c:f>
              <c:strCache>
                <c:ptCount val="1"/>
                <c:pt idx="0">
                  <c:v>Rtot
(Lux)</c:v>
                </c:pt>
              </c:strCache>
            </c:strRef>
          </c:tx>
          <c:marker>
            <c:symbol val="none"/>
          </c:marker>
          <c:cat>
            <c:numRef>
              <c:f>Calcul!$A$8:$A$1447</c:f>
              <c:numCache>
                <c:formatCode>[h]:mm:ss;@</c:formatCode>
                <c:ptCount val="1440"/>
                <c:pt idx="0">
                  <c:v>0</c:v>
                </c:pt>
                <c:pt idx="1">
                  <c:v>6.9444444444444447E-4</c:v>
                </c:pt>
                <c:pt idx="2">
                  <c:v>1.3888888888888889E-3</c:v>
                </c:pt>
                <c:pt idx="3">
                  <c:v>2.0833333333333333E-3</c:v>
                </c:pt>
                <c:pt idx="4">
                  <c:v>2.7777777777777779E-3</c:v>
                </c:pt>
                <c:pt idx="5">
                  <c:v>3.4722222222222225E-3</c:v>
                </c:pt>
                <c:pt idx="6">
                  <c:v>4.1666666666666666E-3</c:v>
                </c:pt>
                <c:pt idx="7">
                  <c:v>4.8611111111111112E-3</c:v>
                </c:pt>
                <c:pt idx="8">
                  <c:v>5.5555555555555558E-3</c:v>
                </c:pt>
                <c:pt idx="9">
                  <c:v>6.2500000000000003E-3</c:v>
                </c:pt>
                <c:pt idx="10">
                  <c:v>6.9444444444444449E-3</c:v>
                </c:pt>
                <c:pt idx="11">
                  <c:v>7.6388888888888895E-3</c:v>
                </c:pt>
                <c:pt idx="12">
                  <c:v>8.3333333333333332E-3</c:v>
                </c:pt>
                <c:pt idx="13">
                  <c:v>9.0277777777777769E-3</c:v>
                </c:pt>
                <c:pt idx="14">
                  <c:v>9.7222222222222206E-3</c:v>
                </c:pt>
                <c:pt idx="15">
                  <c:v>1.0416666666666664E-2</c:v>
                </c:pt>
                <c:pt idx="16">
                  <c:v>1.1111111111111108E-2</c:v>
                </c:pt>
                <c:pt idx="17">
                  <c:v>1.1805555555555552E-2</c:v>
                </c:pt>
                <c:pt idx="18">
                  <c:v>1.2499999999999995E-2</c:v>
                </c:pt>
                <c:pt idx="19">
                  <c:v>1.3194444444444439E-2</c:v>
                </c:pt>
                <c:pt idx="20">
                  <c:v>1.3888888888888883E-2</c:v>
                </c:pt>
                <c:pt idx="21">
                  <c:v>1.4583333333333327E-2</c:v>
                </c:pt>
                <c:pt idx="22">
                  <c:v>1.527777777777777E-2</c:v>
                </c:pt>
                <c:pt idx="23">
                  <c:v>1.5972222222222214E-2</c:v>
                </c:pt>
                <c:pt idx="24">
                  <c:v>1.6666666666666659E-2</c:v>
                </c:pt>
                <c:pt idx="25">
                  <c:v>1.7361111111111105E-2</c:v>
                </c:pt>
                <c:pt idx="26">
                  <c:v>1.805555555555555E-2</c:v>
                </c:pt>
                <c:pt idx="27">
                  <c:v>1.8749999999999996E-2</c:v>
                </c:pt>
                <c:pt idx="28">
                  <c:v>1.9444444444444441E-2</c:v>
                </c:pt>
                <c:pt idx="29">
                  <c:v>2.0138888888888887E-2</c:v>
                </c:pt>
                <c:pt idx="30">
                  <c:v>2.0833333333333332E-2</c:v>
                </c:pt>
                <c:pt idx="31">
                  <c:v>2.1527777777777778E-2</c:v>
                </c:pt>
                <c:pt idx="32">
                  <c:v>2.2222222222222223E-2</c:v>
                </c:pt>
                <c:pt idx="33">
                  <c:v>2.2916666666666669E-2</c:v>
                </c:pt>
                <c:pt idx="34">
                  <c:v>2.3611111111111114E-2</c:v>
                </c:pt>
                <c:pt idx="35">
                  <c:v>2.4305555555555559E-2</c:v>
                </c:pt>
                <c:pt idx="36">
                  <c:v>2.5000000000000005E-2</c:v>
                </c:pt>
                <c:pt idx="37">
                  <c:v>2.569444444444445E-2</c:v>
                </c:pt>
                <c:pt idx="38">
                  <c:v>2.6388888888888896E-2</c:v>
                </c:pt>
                <c:pt idx="39">
                  <c:v>2.7083333333333341E-2</c:v>
                </c:pt>
                <c:pt idx="40">
                  <c:v>2.7777777777777787E-2</c:v>
                </c:pt>
                <c:pt idx="41">
                  <c:v>2.8472222222222232E-2</c:v>
                </c:pt>
                <c:pt idx="42">
                  <c:v>2.9166666666666678E-2</c:v>
                </c:pt>
                <c:pt idx="43">
                  <c:v>2.9861111111111123E-2</c:v>
                </c:pt>
                <c:pt idx="44">
                  <c:v>3.0555555555555568E-2</c:v>
                </c:pt>
                <c:pt idx="45">
                  <c:v>3.1250000000000014E-2</c:v>
                </c:pt>
                <c:pt idx="46">
                  <c:v>3.1944444444444456E-2</c:v>
                </c:pt>
                <c:pt idx="47">
                  <c:v>3.2638888888888898E-2</c:v>
                </c:pt>
                <c:pt idx="48">
                  <c:v>3.333333333333334E-2</c:v>
                </c:pt>
                <c:pt idx="49">
                  <c:v>3.4027777777777782E-2</c:v>
                </c:pt>
                <c:pt idx="50">
                  <c:v>3.4722222222222224E-2</c:v>
                </c:pt>
                <c:pt idx="51">
                  <c:v>3.5416666666666666E-2</c:v>
                </c:pt>
                <c:pt idx="52">
                  <c:v>3.6111111111111108E-2</c:v>
                </c:pt>
                <c:pt idx="53">
                  <c:v>3.680555555555555E-2</c:v>
                </c:pt>
                <c:pt idx="54">
                  <c:v>3.7499999999999992E-2</c:v>
                </c:pt>
                <c:pt idx="55">
                  <c:v>3.8194444444444434E-2</c:v>
                </c:pt>
                <c:pt idx="56">
                  <c:v>3.8888888888888876E-2</c:v>
                </c:pt>
                <c:pt idx="57">
                  <c:v>3.9583333333333318E-2</c:v>
                </c:pt>
                <c:pt idx="58">
                  <c:v>4.027777777777776E-2</c:v>
                </c:pt>
                <c:pt idx="59">
                  <c:v>4.0972222222222202E-2</c:v>
                </c:pt>
                <c:pt idx="60">
                  <c:v>4.1666666666666644E-2</c:v>
                </c:pt>
                <c:pt idx="61">
                  <c:v>4.2361111111111086E-2</c:v>
                </c:pt>
                <c:pt idx="62">
                  <c:v>4.3055555555555527E-2</c:v>
                </c:pt>
                <c:pt idx="63">
                  <c:v>4.3749999999999969E-2</c:v>
                </c:pt>
                <c:pt idx="64">
                  <c:v>4.4444444444444411E-2</c:v>
                </c:pt>
                <c:pt idx="65">
                  <c:v>4.5138888888888853E-2</c:v>
                </c:pt>
                <c:pt idx="66">
                  <c:v>4.5833333333333295E-2</c:v>
                </c:pt>
                <c:pt idx="67">
                  <c:v>4.6527777777777737E-2</c:v>
                </c:pt>
                <c:pt idx="68">
                  <c:v>4.7222222222222179E-2</c:v>
                </c:pt>
                <c:pt idx="69">
                  <c:v>4.7916666666666621E-2</c:v>
                </c:pt>
                <c:pt idx="70">
                  <c:v>4.8611111111111063E-2</c:v>
                </c:pt>
                <c:pt idx="71">
                  <c:v>4.9305555555555505E-2</c:v>
                </c:pt>
                <c:pt idx="72">
                  <c:v>4.9999999999999947E-2</c:v>
                </c:pt>
                <c:pt idx="73">
                  <c:v>5.0694444444444389E-2</c:v>
                </c:pt>
                <c:pt idx="74">
                  <c:v>5.1388888888888831E-2</c:v>
                </c:pt>
                <c:pt idx="75">
                  <c:v>5.2083333333333273E-2</c:v>
                </c:pt>
                <c:pt idx="76">
                  <c:v>5.2777777777777715E-2</c:v>
                </c:pt>
                <c:pt idx="77">
                  <c:v>5.3472222222222157E-2</c:v>
                </c:pt>
                <c:pt idx="78">
                  <c:v>5.4166666666666599E-2</c:v>
                </c:pt>
                <c:pt idx="79">
                  <c:v>5.4861111111111041E-2</c:v>
                </c:pt>
                <c:pt idx="80">
                  <c:v>5.5555555555555483E-2</c:v>
                </c:pt>
                <c:pt idx="81">
                  <c:v>5.6249999999999925E-2</c:v>
                </c:pt>
                <c:pt idx="82">
                  <c:v>5.6944444444444367E-2</c:v>
                </c:pt>
                <c:pt idx="83">
                  <c:v>5.7638888888888809E-2</c:v>
                </c:pt>
                <c:pt idx="84">
                  <c:v>5.8333333333333251E-2</c:v>
                </c:pt>
                <c:pt idx="85">
                  <c:v>5.9027777777777693E-2</c:v>
                </c:pt>
                <c:pt idx="86">
                  <c:v>5.9722222222222135E-2</c:v>
                </c:pt>
                <c:pt idx="87">
                  <c:v>6.0416666666666577E-2</c:v>
                </c:pt>
                <c:pt idx="88">
                  <c:v>6.1111111111111019E-2</c:v>
                </c:pt>
                <c:pt idx="89">
                  <c:v>6.1805555555555461E-2</c:v>
                </c:pt>
                <c:pt idx="90">
                  <c:v>6.2499999999999903E-2</c:v>
                </c:pt>
                <c:pt idx="91">
                  <c:v>6.3194444444444345E-2</c:v>
                </c:pt>
                <c:pt idx="92">
                  <c:v>6.3888888888888787E-2</c:v>
                </c:pt>
                <c:pt idx="93">
                  <c:v>6.4583333333333229E-2</c:v>
                </c:pt>
                <c:pt idx="94">
                  <c:v>6.5277777777777671E-2</c:v>
                </c:pt>
                <c:pt idx="95">
                  <c:v>6.5972222222222113E-2</c:v>
                </c:pt>
                <c:pt idx="96">
                  <c:v>6.6666666666666555E-2</c:v>
                </c:pt>
                <c:pt idx="97">
                  <c:v>6.7361111111110997E-2</c:v>
                </c:pt>
                <c:pt idx="98">
                  <c:v>6.8055555555555439E-2</c:v>
                </c:pt>
                <c:pt idx="99">
                  <c:v>6.8749999999999881E-2</c:v>
                </c:pt>
                <c:pt idx="100">
                  <c:v>6.9444444444444323E-2</c:v>
                </c:pt>
                <c:pt idx="101">
                  <c:v>7.0138888888888765E-2</c:v>
                </c:pt>
                <c:pt idx="102">
                  <c:v>7.0833333333333207E-2</c:v>
                </c:pt>
                <c:pt idx="103">
                  <c:v>7.1527777777777649E-2</c:v>
                </c:pt>
                <c:pt idx="104">
                  <c:v>7.2222222222222091E-2</c:v>
                </c:pt>
                <c:pt idx="105">
                  <c:v>7.2916666666666533E-2</c:v>
                </c:pt>
                <c:pt idx="106">
                  <c:v>7.3611111111110974E-2</c:v>
                </c:pt>
                <c:pt idx="107">
                  <c:v>7.4305555555555416E-2</c:v>
                </c:pt>
                <c:pt idx="108">
                  <c:v>7.4999999999999858E-2</c:v>
                </c:pt>
                <c:pt idx="109">
                  <c:v>7.56944444444443E-2</c:v>
                </c:pt>
                <c:pt idx="110">
                  <c:v>7.6388888888888742E-2</c:v>
                </c:pt>
                <c:pt idx="111">
                  <c:v>7.7083333333333184E-2</c:v>
                </c:pt>
                <c:pt idx="112">
                  <c:v>7.7777777777777626E-2</c:v>
                </c:pt>
                <c:pt idx="113">
                  <c:v>7.8472222222222068E-2</c:v>
                </c:pt>
                <c:pt idx="114">
                  <c:v>7.916666666666651E-2</c:v>
                </c:pt>
                <c:pt idx="115">
                  <c:v>7.9861111111110952E-2</c:v>
                </c:pt>
                <c:pt idx="116">
                  <c:v>8.0555555555555394E-2</c:v>
                </c:pt>
                <c:pt idx="117">
                  <c:v>8.1249999999999836E-2</c:v>
                </c:pt>
                <c:pt idx="118">
                  <c:v>8.1944444444444278E-2</c:v>
                </c:pt>
                <c:pt idx="119">
                  <c:v>8.263888888888872E-2</c:v>
                </c:pt>
                <c:pt idx="120">
                  <c:v>8.3333333333333162E-2</c:v>
                </c:pt>
                <c:pt idx="121">
                  <c:v>8.4027777777777604E-2</c:v>
                </c:pt>
                <c:pt idx="122">
                  <c:v>8.4722222222222046E-2</c:v>
                </c:pt>
                <c:pt idx="123">
                  <c:v>8.5416666666666488E-2</c:v>
                </c:pt>
                <c:pt idx="124">
                  <c:v>8.611111111111093E-2</c:v>
                </c:pt>
                <c:pt idx="125">
                  <c:v>8.6805555555555372E-2</c:v>
                </c:pt>
                <c:pt idx="126">
                  <c:v>8.7499999999999814E-2</c:v>
                </c:pt>
                <c:pt idx="127">
                  <c:v>8.8194444444444256E-2</c:v>
                </c:pt>
                <c:pt idx="128">
                  <c:v>8.8888888888888698E-2</c:v>
                </c:pt>
                <c:pt idx="129">
                  <c:v>8.958333333333314E-2</c:v>
                </c:pt>
                <c:pt idx="130">
                  <c:v>9.0277777777777582E-2</c:v>
                </c:pt>
                <c:pt idx="131">
                  <c:v>9.0972222222222024E-2</c:v>
                </c:pt>
                <c:pt idx="132">
                  <c:v>9.1666666666666466E-2</c:v>
                </c:pt>
                <c:pt idx="133">
                  <c:v>9.2361111111110908E-2</c:v>
                </c:pt>
                <c:pt idx="134">
                  <c:v>9.305555555555535E-2</c:v>
                </c:pt>
                <c:pt idx="135">
                  <c:v>9.3749999999999792E-2</c:v>
                </c:pt>
                <c:pt idx="136">
                  <c:v>9.4444444444444234E-2</c:v>
                </c:pt>
                <c:pt idx="137">
                  <c:v>9.5138888888888676E-2</c:v>
                </c:pt>
                <c:pt idx="138">
                  <c:v>9.5833333333333118E-2</c:v>
                </c:pt>
                <c:pt idx="139">
                  <c:v>9.652777777777756E-2</c:v>
                </c:pt>
                <c:pt idx="140">
                  <c:v>9.7222222222222002E-2</c:v>
                </c:pt>
                <c:pt idx="141">
                  <c:v>9.7916666666666444E-2</c:v>
                </c:pt>
                <c:pt idx="142">
                  <c:v>9.8611111111110886E-2</c:v>
                </c:pt>
                <c:pt idx="143">
                  <c:v>9.9305555555555328E-2</c:v>
                </c:pt>
                <c:pt idx="144">
                  <c:v>9.999999999999977E-2</c:v>
                </c:pt>
                <c:pt idx="145">
                  <c:v>0.10069444444444421</c:v>
                </c:pt>
                <c:pt idx="146">
                  <c:v>0.10138888888888865</c:v>
                </c:pt>
                <c:pt idx="147">
                  <c:v>0.1020833333333331</c:v>
                </c:pt>
                <c:pt idx="148">
                  <c:v>0.10277777777777754</c:v>
                </c:pt>
                <c:pt idx="149">
                  <c:v>0.10347222222222198</c:v>
                </c:pt>
                <c:pt idx="150">
                  <c:v>0.10416666666666642</c:v>
                </c:pt>
                <c:pt idx="151">
                  <c:v>0.10486111111111086</c:v>
                </c:pt>
                <c:pt idx="152">
                  <c:v>0.10555555555555531</c:v>
                </c:pt>
                <c:pt idx="153">
                  <c:v>0.10624999999999975</c:v>
                </c:pt>
                <c:pt idx="154">
                  <c:v>0.10694444444444419</c:v>
                </c:pt>
                <c:pt idx="155">
                  <c:v>0.10763888888888863</c:v>
                </c:pt>
                <c:pt idx="156">
                  <c:v>0.10833333333333307</c:v>
                </c:pt>
                <c:pt idx="157">
                  <c:v>0.10902777777777752</c:v>
                </c:pt>
                <c:pt idx="158">
                  <c:v>0.10972222222222196</c:v>
                </c:pt>
                <c:pt idx="159">
                  <c:v>0.1104166666666664</c:v>
                </c:pt>
                <c:pt idx="160">
                  <c:v>0.11111111111111084</c:v>
                </c:pt>
                <c:pt idx="161">
                  <c:v>0.11180555555555528</c:v>
                </c:pt>
                <c:pt idx="162">
                  <c:v>0.11249999999999973</c:v>
                </c:pt>
                <c:pt idx="163">
                  <c:v>0.11319444444444417</c:v>
                </c:pt>
                <c:pt idx="164">
                  <c:v>0.11388888888888861</c:v>
                </c:pt>
                <c:pt idx="165">
                  <c:v>0.11458333333333305</c:v>
                </c:pt>
                <c:pt idx="166">
                  <c:v>0.11527777777777749</c:v>
                </c:pt>
                <c:pt idx="167">
                  <c:v>0.11597222222222194</c:v>
                </c:pt>
                <c:pt idx="168">
                  <c:v>0.11666666666666638</c:v>
                </c:pt>
                <c:pt idx="169">
                  <c:v>0.11736111111111082</c:v>
                </c:pt>
                <c:pt idx="170">
                  <c:v>0.11805555555555526</c:v>
                </c:pt>
                <c:pt idx="171">
                  <c:v>0.1187499999999997</c:v>
                </c:pt>
                <c:pt idx="172">
                  <c:v>0.11944444444444414</c:v>
                </c:pt>
                <c:pt idx="173">
                  <c:v>0.12013888888888859</c:v>
                </c:pt>
                <c:pt idx="174">
                  <c:v>0.12083333333333303</c:v>
                </c:pt>
                <c:pt idx="175">
                  <c:v>0.12152777777777747</c:v>
                </c:pt>
                <c:pt idx="176">
                  <c:v>0.12222222222222191</c:v>
                </c:pt>
                <c:pt idx="177">
                  <c:v>0.12291666666666635</c:v>
                </c:pt>
                <c:pt idx="178">
                  <c:v>0.1236111111111108</c:v>
                </c:pt>
                <c:pt idx="179">
                  <c:v>0.12430555555555524</c:v>
                </c:pt>
                <c:pt idx="180">
                  <c:v>0.12499999999999968</c:v>
                </c:pt>
                <c:pt idx="181">
                  <c:v>0.12569444444444414</c:v>
                </c:pt>
                <c:pt idx="182">
                  <c:v>0.12638888888888858</c:v>
                </c:pt>
                <c:pt idx="183">
                  <c:v>0.12708333333333302</c:v>
                </c:pt>
                <c:pt idx="184">
                  <c:v>0.12777777777777746</c:v>
                </c:pt>
                <c:pt idx="185">
                  <c:v>0.1284722222222219</c:v>
                </c:pt>
                <c:pt idx="186">
                  <c:v>0.12916666666666635</c:v>
                </c:pt>
                <c:pt idx="187">
                  <c:v>0.12986111111111079</c:v>
                </c:pt>
                <c:pt idx="188">
                  <c:v>0.13055555555555523</c:v>
                </c:pt>
                <c:pt idx="189">
                  <c:v>0.13124999999999967</c:v>
                </c:pt>
                <c:pt idx="190">
                  <c:v>0.13194444444444411</c:v>
                </c:pt>
                <c:pt idx="191">
                  <c:v>0.13263888888888856</c:v>
                </c:pt>
                <c:pt idx="192">
                  <c:v>0.133333333333333</c:v>
                </c:pt>
                <c:pt idx="193">
                  <c:v>0.13402777777777744</c:v>
                </c:pt>
                <c:pt idx="194">
                  <c:v>0.13472222222222188</c:v>
                </c:pt>
                <c:pt idx="195">
                  <c:v>0.13541666666666632</c:v>
                </c:pt>
                <c:pt idx="196">
                  <c:v>0.13611111111111077</c:v>
                </c:pt>
                <c:pt idx="197">
                  <c:v>0.13680555555555521</c:v>
                </c:pt>
                <c:pt idx="198">
                  <c:v>0.13749999999999965</c:v>
                </c:pt>
                <c:pt idx="199">
                  <c:v>0.13819444444444409</c:v>
                </c:pt>
                <c:pt idx="200">
                  <c:v>0.13888888888888853</c:v>
                </c:pt>
                <c:pt idx="201">
                  <c:v>0.13958333333333298</c:v>
                </c:pt>
                <c:pt idx="202">
                  <c:v>0.14027777777777742</c:v>
                </c:pt>
                <c:pt idx="203">
                  <c:v>0.14097222222222186</c:v>
                </c:pt>
                <c:pt idx="204">
                  <c:v>0.1416666666666663</c:v>
                </c:pt>
                <c:pt idx="205">
                  <c:v>0.14236111111111074</c:v>
                </c:pt>
                <c:pt idx="206">
                  <c:v>0.14305555555555519</c:v>
                </c:pt>
                <c:pt idx="207">
                  <c:v>0.14374999999999963</c:v>
                </c:pt>
                <c:pt idx="208">
                  <c:v>0.14444444444444407</c:v>
                </c:pt>
                <c:pt idx="209">
                  <c:v>0.14513888888888851</c:v>
                </c:pt>
                <c:pt idx="210">
                  <c:v>0.14583333333333295</c:v>
                </c:pt>
                <c:pt idx="211">
                  <c:v>0.1465277777777774</c:v>
                </c:pt>
                <c:pt idx="212">
                  <c:v>0.14722222222222184</c:v>
                </c:pt>
                <c:pt idx="213">
                  <c:v>0.14791666666666628</c:v>
                </c:pt>
                <c:pt idx="214">
                  <c:v>0.14861111111111072</c:v>
                </c:pt>
                <c:pt idx="215">
                  <c:v>0.14930555555555516</c:v>
                </c:pt>
                <c:pt idx="216">
                  <c:v>0.14999999999999961</c:v>
                </c:pt>
                <c:pt idx="217">
                  <c:v>0.15069444444444405</c:v>
                </c:pt>
                <c:pt idx="218">
                  <c:v>0.15138888888888849</c:v>
                </c:pt>
                <c:pt idx="219">
                  <c:v>0.15208333333333293</c:v>
                </c:pt>
                <c:pt idx="220">
                  <c:v>0.15277777777777737</c:v>
                </c:pt>
                <c:pt idx="221">
                  <c:v>0.15347222222222182</c:v>
                </c:pt>
                <c:pt idx="222">
                  <c:v>0.15416666666666626</c:v>
                </c:pt>
                <c:pt idx="223">
                  <c:v>0.1548611111111107</c:v>
                </c:pt>
                <c:pt idx="224">
                  <c:v>0.15555555555555514</c:v>
                </c:pt>
                <c:pt idx="225">
                  <c:v>0.15624999999999958</c:v>
                </c:pt>
                <c:pt idx="226">
                  <c:v>0.15694444444444403</c:v>
                </c:pt>
                <c:pt idx="227">
                  <c:v>0.15763888888888847</c:v>
                </c:pt>
                <c:pt idx="228">
                  <c:v>0.15833333333333291</c:v>
                </c:pt>
                <c:pt idx="229">
                  <c:v>0.15902777777777735</c:v>
                </c:pt>
                <c:pt idx="230">
                  <c:v>0.15972222222222179</c:v>
                </c:pt>
                <c:pt idx="231">
                  <c:v>0.16041666666666624</c:v>
                </c:pt>
                <c:pt idx="232">
                  <c:v>0.16111111111111068</c:v>
                </c:pt>
                <c:pt idx="233">
                  <c:v>0.16180555555555512</c:v>
                </c:pt>
                <c:pt idx="234">
                  <c:v>0.16249999999999956</c:v>
                </c:pt>
                <c:pt idx="235">
                  <c:v>0.163194444444444</c:v>
                </c:pt>
                <c:pt idx="236">
                  <c:v>0.16388888888888845</c:v>
                </c:pt>
                <c:pt idx="237">
                  <c:v>0.16458333333333289</c:v>
                </c:pt>
                <c:pt idx="238">
                  <c:v>0.16527777777777733</c:v>
                </c:pt>
                <c:pt idx="239">
                  <c:v>0.16597222222222177</c:v>
                </c:pt>
                <c:pt idx="240">
                  <c:v>0.16666666666666621</c:v>
                </c:pt>
                <c:pt idx="241">
                  <c:v>0.16736111111111066</c:v>
                </c:pt>
                <c:pt idx="242">
                  <c:v>0.1680555555555551</c:v>
                </c:pt>
                <c:pt idx="243">
                  <c:v>0.16874999999999954</c:v>
                </c:pt>
                <c:pt idx="244">
                  <c:v>0.16944444444444398</c:v>
                </c:pt>
                <c:pt idx="245">
                  <c:v>0.17013888888888842</c:v>
                </c:pt>
                <c:pt idx="246">
                  <c:v>0.17083333333333287</c:v>
                </c:pt>
                <c:pt idx="247">
                  <c:v>0.17152777777777731</c:v>
                </c:pt>
                <c:pt idx="248">
                  <c:v>0.17222222222222175</c:v>
                </c:pt>
                <c:pt idx="249">
                  <c:v>0.17291666666666619</c:v>
                </c:pt>
                <c:pt idx="250">
                  <c:v>0.17361111111111063</c:v>
                </c:pt>
                <c:pt idx="251">
                  <c:v>0.17430555555555508</c:v>
                </c:pt>
                <c:pt idx="252">
                  <c:v>0.17499999999999952</c:v>
                </c:pt>
                <c:pt idx="253">
                  <c:v>0.17569444444444396</c:v>
                </c:pt>
                <c:pt idx="254">
                  <c:v>0.1763888888888884</c:v>
                </c:pt>
                <c:pt idx="255">
                  <c:v>0.17708333333333284</c:v>
                </c:pt>
                <c:pt idx="256">
                  <c:v>0.17777777777777728</c:v>
                </c:pt>
                <c:pt idx="257">
                  <c:v>0.17847222222222173</c:v>
                </c:pt>
                <c:pt idx="258">
                  <c:v>0.17916666666666617</c:v>
                </c:pt>
                <c:pt idx="259">
                  <c:v>0.17986111111111061</c:v>
                </c:pt>
                <c:pt idx="260">
                  <c:v>0.18055555555555505</c:v>
                </c:pt>
                <c:pt idx="261">
                  <c:v>0.18124999999999949</c:v>
                </c:pt>
                <c:pt idx="262">
                  <c:v>0.18194444444444394</c:v>
                </c:pt>
                <c:pt idx="263">
                  <c:v>0.18263888888888838</c:v>
                </c:pt>
                <c:pt idx="264">
                  <c:v>0.18333333333333282</c:v>
                </c:pt>
                <c:pt idx="265">
                  <c:v>0.18402777777777726</c:v>
                </c:pt>
                <c:pt idx="266">
                  <c:v>0.1847222222222217</c:v>
                </c:pt>
                <c:pt idx="267">
                  <c:v>0.18541666666666615</c:v>
                </c:pt>
                <c:pt idx="268">
                  <c:v>0.18611111111111059</c:v>
                </c:pt>
                <c:pt idx="269">
                  <c:v>0.18680555555555503</c:v>
                </c:pt>
                <c:pt idx="270">
                  <c:v>0.18749999999999947</c:v>
                </c:pt>
                <c:pt idx="271">
                  <c:v>0.18819444444444391</c:v>
                </c:pt>
                <c:pt idx="272">
                  <c:v>0.18888888888888836</c:v>
                </c:pt>
                <c:pt idx="273">
                  <c:v>0.1895833333333328</c:v>
                </c:pt>
                <c:pt idx="274">
                  <c:v>0.19027777777777724</c:v>
                </c:pt>
                <c:pt idx="275">
                  <c:v>0.19097222222222168</c:v>
                </c:pt>
                <c:pt idx="276">
                  <c:v>0.19166666666666612</c:v>
                </c:pt>
                <c:pt idx="277">
                  <c:v>0.19236111111111057</c:v>
                </c:pt>
                <c:pt idx="278">
                  <c:v>0.19305555555555501</c:v>
                </c:pt>
                <c:pt idx="279">
                  <c:v>0.19374999999999945</c:v>
                </c:pt>
                <c:pt idx="280">
                  <c:v>0.19444444444444389</c:v>
                </c:pt>
                <c:pt idx="281">
                  <c:v>0.19513888888888833</c:v>
                </c:pt>
                <c:pt idx="282">
                  <c:v>0.19583333333333278</c:v>
                </c:pt>
                <c:pt idx="283">
                  <c:v>0.19652777777777722</c:v>
                </c:pt>
                <c:pt idx="284">
                  <c:v>0.19722222222222166</c:v>
                </c:pt>
                <c:pt idx="285">
                  <c:v>0.1979166666666661</c:v>
                </c:pt>
                <c:pt idx="286">
                  <c:v>0.19861111111111054</c:v>
                </c:pt>
                <c:pt idx="287">
                  <c:v>0.19930555555555499</c:v>
                </c:pt>
                <c:pt idx="288">
                  <c:v>0.19999999999999943</c:v>
                </c:pt>
                <c:pt idx="289">
                  <c:v>0.20069444444444387</c:v>
                </c:pt>
                <c:pt idx="290">
                  <c:v>0.20138888888888831</c:v>
                </c:pt>
                <c:pt idx="291">
                  <c:v>0.20208333333333275</c:v>
                </c:pt>
                <c:pt idx="292">
                  <c:v>0.2027777777777772</c:v>
                </c:pt>
                <c:pt idx="293">
                  <c:v>0.20347222222222164</c:v>
                </c:pt>
                <c:pt idx="294">
                  <c:v>0.20416666666666608</c:v>
                </c:pt>
                <c:pt idx="295">
                  <c:v>0.20486111111111052</c:v>
                </c:pt>
                <c:pt idx="296">
                  <c:v>0.20555555555555496</c:v>
                </c:pt>
                <c:pt idx="297">
                  <c:v>0.20624999999999941</c:v>
                </c:pt>
                <c:pt idx="298">
                  <c:v>0.20694444444444385</c:v>
                </c:pt>
                <c:pt idx="299">
                  <c:v>0.20763888888888829</c:v>
                </c:pt>
                <c:pt idx="300">
                  <c:v>0.20833333333333273</c:v>
                </c:pt>
                <c:pt idx="301">
                  <c:v>0.20902777777777717</c:v>
                </c:pt>
                <c:pt idx="302">
                  <c:v>0.20972222222222162</c:v>
                </c:pt>
                <c:pt idx="303">
                  <c:v>0.21041666666666606</c:v>
                </c:pt>
                <c:pt idx="304">
                  <c:v>0.2111111111111105</c:v>
                </c:pt>
                <c:pt idx="305">
                  <c:v>0.21180555555555494</c:v>
                </c:pt>
                <c:pt idx="306">
                  <c:v>0.21249999999999938</c:v>
                </c:pt>
                <c:pt idx="307">
                  <c:v>0.21319444444444383</c:v>
                </c:pt>
                <c:pt idx="308">
                  <c:v>0.21388888888888827</c:v>
                </c:pt>
                <c:pt idx="309">
                  <c:v>0.21458333333333271</c:v>
                </c:pt>
                <c:pt idx="310">
                  <c:v>0.21527777777777715</c:v>
                </c:pt>
                <c:pt idx="311">
                  <c:v>0.21597222222222159</c:v>
                </c:pt>
                <c:pt idx="312">
                  <c:v>0.21666666666666604</c:v>
                </c:pt>
                <c:pt idx="313">
                  <c:v>0.21736111111111048</c:v>
                </c:pt>
                <c:pt idx="314">
                  <c:v>0.21805555555555492</c:v>
                </c:pt>
                <c:pt idx="315">
                  <c:v>0.21874999999999936</c:v>
                </c:pt>
                <c:pt idx="316">
                  <c:v>0.2194444444444438</c:v>
                </c:pt>
                <c:pt idx="317">
                  <c:v>0.22013888888888825</c:v>
                </c:pt>
                <c:pt idx="318">
                  <c:v>0.22083333333333269</c:v>
                </c:pt>
                <c:pt idx="319">
                  <c:v>0.22152777777777713</c:v>
                </c:pt>
                <c:pt idx="320">
                  <c:v>0.22222222222222157</c:v>
                </c:pt>
                <c:pt idx="321">
                  <c:v>0.22291666666666601</c:v>
                </c:pt>
                <c:pt idx="322">
                  <c:v>0.22361111111111046</c:v>
                </c:pt>
                <c:pt idx="323">
                  <c:v>0.2243055555555549</c:v>
                </c:pt>
                <c:pt idx="324">
                  <c:v>0.22499999999999934</c:v>
                </c:pt>
                <c:pt idx="325">
                  <c:v>0.22569444444444378</c:v>
                </c:pt>
                <c:pt idx="326">
                  <c:v>0.22638888888888822</c:v>
                </c:pt>
                <c:pt idx="327">
                  <c:v>0.22708333333333267</c:v>
                </c:pt>
                <c:pt idx="328">
                  <c:v>0.22777777777777711</c:v>
                </c:pt>
                <c:pt idx="329">
                  <c:v>0.22847222222222155</c:v>
                </c:pt>
                <c:pt idx="330">
                  <c:v>0.22916666666666599</c:v>
                </c:pt>
                <c:pt idx="331">
                  <c:v>0.22986111111111043</c:v>
                </c:pt>
                <c:pt idx="332">
                  <c:v>0.23055555555555488</c:v>
                </c:pt>
                <c:pt idx="333">
                  <c:v>0.23124999999999932</c:v>
                </c:pt>
                <c:pt idx="334">
                  <c:v>0.23194444444444376</c:v>
                </c:pt>
                <c:pt idx="335">
                  <c:v>0.2326388888888882</c:v>
                </c:pt>
                <c:pt idx="336">
                  <c:v>0.23333333333333264</c:v>
                </c:pt>
                <c:pt idx="337">
                  <c:v>0.23402777777777709</c:v>
                </c:pt>
                <c:pt idx="338">
                  <c:v>0.23472222222222153</c:v>
                </c:pt>
                <c:pt idx="339">
                  <c:v>0.23541666666666597</c:v>
                </c:pt>
                <c:pt idx="340">
                  <c:v>0.23611111111111041</c:v>
                </c:pt>
                <c:pt idx="341">
                  <c:v>0.23680555555555485</c:v>
                </c:pt>
                <c:pt idx="342">
                  <c:v>0.2374999999999993</c:v>
                </c:pt>
                <c:pt idx="343">
                  <c:v>0.23819444444444374</c:v>
                </c:pt>
                <c:pt idx="344">
                  <c:v>0.23888888888888818</c:v>
                </c:pt>
                <c:pt idx="345">
                  <c:v>0.23958333333333262</c:v>
                </c:pt>
                <c:pt idx="346">
                  <c:v>0.24027777777777706</c:v>
                </c:pt>
                <c:pt idx="347">
                  <c:v>0.2409722222222215</c:v>
                </c:pt>
                <c:pt idx="348">
                  <c:v>0.24166666666666595</c:v>
                </c:pt>
                <c:pt idx="349">
                  <c:v>0.24236111111111039</c:v>
                </c:pt>
                <c:pt idx="350">
                  <c:v>0.24305555555555483</c:v>
                </c:pt>
                <c:pt idx="351">
                  <c:v>0.24374999999999927</c:v>
                </c:pt>
                <c:pt idx="352">
                  <c:v>0.24444444444444371</c:v>
                </c:pt>
                <c:pt idx="353">
                  <c:v>0.24513888888888816</c:v>
                </c:pt>
                <c:pt idx="354">
                  <c:v>0.2458333333333326</c:v>
                </c:pt>
                <c:pt idx="355">
                  <c:v>0.24652777777777704</c:v>
                </c:pt>
                <c:pt idx="356">
                  <c:v>0.24722222222222148</c:v>
                </c:pt>
                <c:pt idx="357">
                  <c:v>0.24791666666666592</c:v>
                </c:pt>
                <c:pt idx="358">
                  <c:v>0.24861111111111037</c:v>
                </c:pt>
                <c:pt idx="359">
                  <c:v>0.24930555555555481</c:v>
                </c:pt>
                <c:pt idx="360">
                  <c:v>0.24999999999999925</c:v>
                </c:pt>
                <c:pt idx="361">
                  <c:v>0.25069444444444372</c:v>
                </c:pt>
                <c:pt idx="362">
                  <c:v>0.25138888888888816</c:v>
                </c:pt>
                <c:pt idx="363">
                  <c:v>0.2520833333333326</c:v>
                </c:pt>
                <c:pt idx="364">
                  <c:v>0.25277777777777705</c:v>
                </c:pt>
                <c:pt idx="365">
                  <c:v>0.25347222222222149</c:v>
                </c:pt>
                <c:pt idx="366">
                  <c:v>0.25416666666666593</c:v>
                </c:pt>
                <c:pt idx="367">
                  <c:v>0.25486111111111037</c:v>
                </c:pt>
                <c:pt idx="368">
                  <c:v>0.25555555555555481</c:v>
                </c:pt>
                <c:pt idx="369">
                  <c:v>0.25624999999999926</c:v>
                </c:pt>
                <c:pt idx="370">
                  <c:v>0.2569444444444437</c:v>
                </c:pt>
                <c:pt idx="371">
                  <c:v>0.25763888888888814</c:v>
                </c:pt>
                <c:pt idx="372">
                  <c:v>0.25833333333333258</c:v>
                </c:pt>
                <c:pt idx="373">
                  <c:v>0.25902777777777702</c:v>
                </c:pt>
                <c:pt idx="374">
                  <c:v>0.25972222222222147</c:v>
                </c:pt>
                <c:pt idx="375">
                  <c:v>0.26041666666666591</c:v>
                </c:pt>
                <c:pt idx="376">
                  <c:v>0.26111111111111035</c:v>
                </c:pt>
                <c:pt idx="377">
                  <c:v>0.26180555555555479</c:v>
                </c:pt>
                <c:pt idx="378">
                  <c:v>0.26249999999999923</c:v>
                </c:pt>
                <c:pt idx="379">
                  <c:v>0.26319444444444368</c:v>
                </c:pt>
                <c:pt idx="380">
                  <c:v>0.26388888888888812</c:v>
                </c:pt>
                <c:pt idx="381">
                  <c:v>0.26458333333333256</c:v>
                </c:pt>
                <c:pt idx="382">
                  <c:v>0.265277777777777</c:v>
                </c:pt>
                <c:pt idx="383">
                  <c:v>0.26597222222222144</c:v>
                </c:pt>
                <c:pt idx="384">
                  <c:v>0.26666666666666589</c:v>
                </c:pt>
                <c:pt idx="385">
                  <c:v>0.26736111111111033</c:v>
                </c:pt>
                <c:pt idx="386">
                  <c:v>0.26805555555555477</c:v>
                </c:pt>
                <c:pt idx="387">
                  <c:v>0.26874999999999921</c:v>
                </c:pt>
                <c:pt idx="388">
                  <c:v>0.26944444444444365</c:v>
                </c:pt>
                <c:pt idx="389">
                  <c:v>0.2701388888888881</c:v>
                </c:pt>
                <c:pt idx="390">
                  <c:v>0.27083333333333254</c:v>
                </c:pt>
                <c:pt idx="391">
                  <c:v>0.27152777777777698</c:v>
                </c:pt>
                <c:pt idx="392">
                  <c:v>0.27222222222222142</c:v>
                </c:pt>
                <c:pt idx="393">
                  <c:v>0.27291666666666586</c:v>
                </c:pt>
                <c:pt idx="394">
                  <c:v>0.27361111111111031</c:v>
                </c:pt>
                <c:pt idx="395">
                  <c:v>0.27430555555555475</c:v>
                </c:pt>
                <c:pt idx="396">
                  <c:v>0.27499999999999919</c:v>
                </c:pt>
                <c:pt idx="397">
                  <c:v>0.27569444444444363</c:v>
                </c:pt>
                <c:pt idx="398">
                  <c:v>0.27638888888888807</c:v>
                </c:pt>
                <c:pt idx="399">
                  <c:v>0.27708333333333252</c:v>
                </c:pt>
                <c:pt idx="400">
                  <c:v>0.27777777777777696</c:v>
                </c:pt>
                <c:pt idx="401">
                  <c:v>0.2784722222222214</c:v>
                </c:pt>
                <c:pt idx="402">
                  <c:v>0.27916666666666584</c:v>
                </c:pt>
                <c:pt idx="403">
                  <c:v>0.27986111111111028</c:v>
                </c:pt>
                <c:pt idx="404">
                  <c:v>0.28055555555555473</c:v>
                </c:pt>
                <c:pt idx="405">
                  <c:v>0.28124999999999917</c:v>
                </c:pt>
                <c:pt idx="406">
                  <c:v>0.28194444444444361</c:v>
                </c:pt>
                <c:pt idx="407">
                  <c:v>0.28263888888888805</c:v>
                </c:pt>
                <c:pt idx="408">
                  <c:v>0.28333333333333249</c:v>
                </c:pt>
                <c:pt idx="409">
                  <c:v>0.28402777777777694</c:v>
                </c:pt>
                <c:pt idx="410">
                  <c:v>0.28472222222222138</c:v>
                </c:pt>
                <c:pt idx="411">
                  <c:v>0.28541666666666582</c:v>
                </c:pt>
                <c:pt idx="412">
                  <c:v>0.28611111111111026</c:v>
                </c:pt>
                <c:pt idx="413">
                  <c:v>0.2868055555555547</c:v>
                </c:pt>
                <c:pt idx="414">
                  <c:v>0.28749999999999915</c:v>
                </c:pt>
                <c:pt idx="415">
                  <c:v>0.28819444444444359</c:v>
                </c:pt>
                <c:pt idx="416">
                  <c:v>0.28888888888888803</c:v>
                </c:pt>
                <c:pt idx="417">
                  <c:v>0.28958333333333247</c:v>
                </c:pt>
                <c:pt idx="418">
                  <c:v>0.29027777777777691</c:v>
                </c:pt>
                <c:pt idx="419">
                  <c:v>0.29097222222222136</c:v>
                </c:pt>
                <c:pt idx="420">
                  <c:v>0.2916666666666658</c:v>
                </c:pt>
                <c:pt idx="421">
                  <c:v>0.29236111111111024</c:v>
                </c:pt>
                <c:pt idx="422">
                  <c:v>0.29305555555555468</c:v>
                </c:pt>
                <c:pt idx="423">
                  <c:v>0.29374999999999912</c:v>
                </c:pt>
                <c:pt idx="424">
                  <c:v>0.29444444444444356</c:v>
                </c:pt>
                <c:pt idx="425">
                  <c:v>0.29513888888888801</c:v>
                </c:pt>
                <c:pt idx="426">
                  <c:v>0.29583333333333245</c:v>
                </c:pt>
                <c:pt idx="427">
                  <c:v>0.29652777777777689</c:v>
                </c:pt>
                <c:pt idx="428">
                  <c:v>0.29722222222222133</c:v>
                </c:pt>
                <c:pt idx="429">
                  <c:v>0.29791666666666577</c:v>
                </c:pt>
                <c:pt idx="430">
                  <c:v>0.29861111111111022</c:v>
                </c:pt>
                <c:pt idx="431">
                  <c:v>0.29930555555555466</c:v>
                </c:pt>
                <c:pt idx="432">
                  <c:v>0.2999999999999991</c:v>
                </c:pt>
                <c:pt idx="433">
                  <c:v>0.30069444444444354</c:v>
                </c:pt>
                <c:pt idx="434">
                  <c:v>0.30138888888888798</c:v>
                </c:pt>
                <c:pt idx="435">
                  <c:v>0.30208333333333243</c:v>
                </c:pt>
                <c:pt idx="436">
                  <c:v>0.30277777777777687</c:v>
                </c:pt>
                <c:pt idx="437">
                  <c:v>0.30347222222222131</c:v>
                </c:pt>
                <c:pt idx="438">
                  <c:v>0.30416666666666575</c:v>
                </c:pt>
                <c:pt idx="439">
                  <c:v>0.30486111111111019</c:v>
                </c:pt>
                <c:pt idx="440">
                  <c:v>0.30555555555555464</c:v>
                </c:pt>
                <c:pt idx="441">
                  <c:v>0.30624999999999908</c:v>
                </c:pt>
                <c:pt idx="442">
                  <c:v>0.30694444444444352</c:v>
                </c:pt>
                <c:pt idx="443">
                  <c:v>0.30763888888888796</c:v>
                </c:pt>
                <c:pt idx="444">
                  <c:v>0.3083333333333324</c:v>
                </c:pt>
                <c:pt idx="445">
                  <c:v>0.30902777777777685</c:v>
                </c:pt>
                <c:pt idx="446">
                  <c:v>0.30972222222222129</c:v>
                </c:pt>
                <c:pt idx="447">
                  <c:v>0.31041666666666573</c:v>
                </c:pt>
                <c:pt idx="448">
                  <c:v>0.31111111111111017</c:v>
                </c:pt>
                <c:pt idx="449">
                  <c:v>0.31180555555555461</c:v>
                </c:pt>
                <c:pt idx="450">
                  <c:v>0.31249999999999906</c:v>
                </c:pt>
                <c:pt idx="451">
                  <c:v>0.3131944444444435</c:v>
                </c:pt>
                <c:pt idx="452">
                  <c:v>0.31388888888888794</c:v>
                </c:pt>
                <c:pt idx="453">
                  <c:v>0.31458333333333238</c:v>
                </c:pt>
                <c:pt idx="454">
                  <c:v>0.31527777777777682</c:v>
                </c:pt>
                <c:pt idx="455">
                  <c:v>0.31597222222222127</c:v>
                </c:pt>
                <c:pt idx="456">
                  <c:v>0.31666666666666571</c:v>
                </c:pt>
                <c:pt idx="457">
                  <c:v>0.31736111111111015</c:v>
                </c:pt>
                <c:pt idx="458">
                  <c:v>0.31805555555555459</c:v>
                </c:pt>
                <c:pt idx="459">
                  <c:v>0.31874999999999903</c:v>
                </c:pt>
                <c:pt idx="460">
                  <c:v>0.31944444444444348</c:v>
                </c:pt>
                <c:pt idx="461">
                  <c:v>0.32013888888888792</c:v>
                </c:pt>
                <c:pt idx="462">
                  <c:v>0.32083333333333236</c:v>
                </c:pt>
                <c:pt idx="463">
                  <c:v>0.3215277777777768</c:v>
                </c:pt>
                <c:pt idx="464">
                  <c:v>0.32222222222222124</c:v>
                </c:pt>
                <c:pt idx="465">
                  <c:v>0.32291666666666569</c:v>
                </c:pt>
                <c:pt idx="466">
                  <c:v>0.32361111111111013</c:v>
                </c:pt>
                <c:pt idx="467">
                  <c:v>0.32430555555555457</c:v>
                </c:pt>
                <c:pt idx="468">
                  <c:v>0.32499999999999901</c:v>
                </c:pt>
                <c:pt idx="469">
                  <c:v>0.32569444444444345</c:v>
                </c:pt>
                <c:pt idx="470">
                  <c:v>0.3263888888888879</c:v>
                </c:pt>
                <c:pt idx="471">
                  <c:v>0.32708333333333234</c:v>
                </c:pt>
                <c:pt idx="472">
                  <c:v>0.32777777777777678</c:v>
                </c:pt>
                <c:pt idx="473">
                  <c:v>0.32847222222222122</c:v>
                </c:pt>
                <c:pt idx="474">
                  <c:v>0.32916666666666566</c:v>
                </c:pt>
                <c:pt idx="475">
                  <c:v>0.32986111111111011</c:v>
                </c:pt>
                <c:pt idx="476">
                  <c:v>0.33055555555555455</c:v>
                </c:pt>
                <c:pt idx="477">
                  <c:v>0.33124999999999899</c:v>
                </c:pt>
                <c:pt idx="478">
                  <c:v>0.33194444444444343</c:v>
                </c:pt>
                <c:pt idx="479">
                  <c:v>0.33263888888888787</c:v>
                </c:pt>
                <c:pt idx="480">
                  <c:v>0.33333333333333232</c:v>
                </c:pt>
                <c:pt idx="481">
                  <c:v>0.33402777777777676</c:v>
                </c:pt>
                <c:pt idx="482">
                  <c:v>0.3347222222222212</c:v>
                </c:pt>
                <c:pt idx="483">
                  <c:v>0.33541666666666564</c:v>
                </c:pt>
                <c:pt idx="484">
                  <c:v>0.33611111111111008</c:v>
                </c:pt>
                <c:pt idx="485">
                  <c:v>0.33680555555555453</c:v>
                </c:pt>
                <c:pt idx="486">
                  <c:v>0.33749999999999897</c:v>
                </c:pt>
                <c:pt idx="487">
                  <c:v>0.33819444444444341</c:v>
                </c:pt>
                <c:pt idx="488">
                  <c:v>0.33888888888888785</c:v>
                </c:pt>
                <c:pt idx="489">
                  <c:v>0.33958333333333229</c:v>
                </c:pt>
                <c:pt idx="490">
                  <c:v>0.34027777777777674</c:v>
                </c:pt>
                <c:pt idx="491">
                  <c:v>0.34097222222222118</c:v>
                </c:pt>
                <c:pt idx="492">
                  <c:v>0.34166666666666562</c:v>
                </c:pt>
                <c:pt idx="493">
                  <c:v>0.34236111111111006</c:v>
                </c:pt>
                <c:pt idx="494">
                  <c:v>0.3430555555555545</c:v>
                </c:pt>
                <c:pt idx="495">
                  <c:v>0.34374999999999895</c:v>
                </c:pt>
                <c:pt idx="496">
                  <c:v>0.34444444444444339</c:v>
                </c:pt>
                <c:pt idx="497">
                  <c:v>0.34513888888888783</c:v>
                </c:pt>
                <c:pt idx="498">
                  <c:v>0.34583333333333227</c:v>
                </c:pt>
                <c:pt idx="499">
                  <c:v>0.34652777777777671</c:v>
                </c:pt>
                <c:pt idx="500">
                  <c:v>0.34722222222222116</c:v>
                </c:pt>
                <c:pt idx="501">
                  <c:v>0.3479166666666656</c:v>
                </c:pt>
                <c:pt idx="502">
                  <c:v>0.34861111111111004</c:v>
                </c:pt>
                <c:pt idx="503">
                  <c:v>0.34930555555555448</c:v>
                </c:pt>
                <c:pt idx="504">
                  <c:v>0.34999999999999892</c:v>
                </c:pt>
                <c:pt idx="505">
                  <c:v>0.35069444444444337</c:v>
                </c:pt>
                <c:pt idx="506">
                  <c:v>0.35138888888888781</c:v>
                </c:pt>
                <c:pt idx="507">
                  <c:v>0.35208333333333225</c:v>
                </c:pt>
                <c:pt idx="508">
                  <c:v>0.35277777777777669</c:v>
                </c:pt>
                <c:pt idx="509">
                  <c:v>0.35347222222222113</c:v>
                </c:pt>
                <c:pt idx="510">
                  <c:v>0.35416666666666557</c:v>
                </c:pt>
                <c:pt idx="511">
                  <c:v>0.35486111111111002</c:v>
                </c:pt>
                <c:pt idx="512">
                  <c:v>0.35555555555555446</c:v>
                </c:pt>
                <c:pt idx="513">
                  <c:v>0.3562499999999989</c:v>
                </c:pt>
                <c:pt idx="514">
                  <c:v>0.35694444444444334</c:v>
                </c:pt>
                <c:pt idx="515">
                  <c:v>0.35763888888888778</c:v>
                </c:pt>
                <c:pt idx="516">
                  <c:v>0.35833333333333223</c:v>
                </c:pt>
                <c:pt idx="517">
                  <c:v>0.35902777777777667</c:v>
                </c:pt>
                <c:pt idx="518">
                  <c:v>0.35972222222222111</c:v>
                </c:pt>
                <c:pt idx="519">
                  <c:v>0.36041666666666555</c:v>
                </c:pt>
                <c:pt idx="520">
                  <c:v>0.36111111111110999</c:v>
                </c:pt>
                <c:pt idx="521">
                  <c:v>0.36180555555555444</c:v>
                </c:pt>
                <c:pt idx="522">
                  <c:v>0.36249999999999888</c:v>
                </c:pt>
                <c:pt idx="523">
                  <c:v>0.36319444444444332</c:v>
                </c:pt>
                <c:pt idx="524">
                  <c:v>0.36388888888888776</c:v>
                </c:pt>
                <c:pt idx="525">
                  <c:v>0.3645833333333322</c:v>
                </c:pt>
                <c:pt idx="526">
                  <c:v>0.36527777777777665</c:v>
                </c:pt>
                <c:pt idx="527">
                  <c:v>0.36597222222222109</c:v>
                </c:pt>
                <c:pt idx="528">
                  <c:v>0.36666666666666553</c:v>
                </c:pt>
                <c:pt idx="529">
                  <c:v>0.36736111111110997</c:v>
                </c:pt>
                <c:pt idx="530">
                  <c:v>0.36805555555555441</c:v>
                </c:pt>
                <c:pt idx="531">
                  <c:v>0.36874999999999886</c:v>
                </c:pt>
                <c:pt idx="532">
                  <c:v>0.3694444444444433</c:v>
                </c:pt>
                <c:pt idx="533">
                  <c:v>0.37013888888888774</c:v>
                </c:pt>
                <c:pt idx="534">
                  <c:v>0.37083333333333218</c:v>
                </c:pt>
                <c:pt idx="535">
                  <c:v>0.37152777777777662</c:v>
                </c:pt>
                <c:pt idx="536">
                  <c:v>0.37222222222222107</c:v>
                </c:pt>
                <c:pt idx="537">
                  <c:v>0.37291666666666551</c:v>
                </c:pt>
                <c:pt idx="538">
                  <c:v>0.37361111111110995</c:v>
                </c:pt>
                <c:pt idx="539">
                  <c:v>0.37430555555555439</c:v>
                </c:pt>
                <c:pt idx="540">
                  <c:v>0.37499999999999883</c:v>
                </c:pt>
                <c:pt idx="541">
                  <c:v>0.37569444444444328</c:v>
                </c:pt>
                <c:pt idx="542">
                  <c:v>0.37638888888888772</c:v>
                </c:pt>
                <c:pt idx="543">
                  <c:v>0.37708333333333216</c:v>
                </c:pt>
                <c:pt idx="544">
                  <c:v>0.3777777777777766</c:v>
                </c:pt>
                <c:pt idx="545">
                  <c:v>0.37847222222222104</c:v>
                </c:pt>
                <c:pt idx="546">
                  <c:v>0.37916666666666549</c:v>
                </c:pt>
                <c:pt idx="547">
                  <c:v>0.37986111111110993</c:v>
                </c:pt>
                <c:pt idx="548">
                  <c:v>0.38055555555555437</c:v>
                </c:pt>
                <c:pt idx="549">
                  <c:v>0.38124999999999881</c:v>
                </c:pt>
                <c:pt idx="550">
                  <c:v>0.38194444444444325</c:v>
                </c:pt>
                <c:pt idx="551">
                  <c:v>0.3826388888888877</c:v>
                </c:pt>
                <c:pt idx="552">
                  <c:v>0.38333333333333214</c:v>
                </c:pt>
                <c:pt idx="553">
                  <c:v>0.38402777777777658</c:v>
                </c:pt>
                <c:pt idx="554">
                  <c:v>0.38472222222222102</c:v>
                </c:pt>
                <c:pt idx="555">
                  <c:v>0.38541666666666546</c:v>
                </c:pt>
                <c:pt idx="556">
                  <c:v>0.38611111111110991</c:v>
                </c:pt>
                <c:pt idx="557">
                  <c:v>0.38680555555555435</c:v>
                </c:pt>
                <c:pt idx="558">
                  <c:v>0.38749999999999879</c:v>
                </c:pt>
                <c:pt idx="559">
                  <c:v>0.38819444444444323</c:v>
                </c:pt>
                <c:pt idx="560">
                  <c:v>0.38888888888888767</c:v>
                </c:pt>
                <c:pt idx="561">
                  <c:v>0.38958333333333212</c:v>
                </c:pt>
                <c:pt idx="562">
                  <c:v>0.39027777777777656</c:v>
                </c:pt>
                <c:pt idx="563">
                  <c:v>0.390972222222221</c:v>
                </c:pt>
                <c:pt idx="564">
                  <c:v>0.39166666666666544</c:v>
                </c:pt>
                <c:pt idx="565">
                  <c:v>0.39236111111110988</c:v>
                </c:pt>
                <c:pt idx="566">
                  <c:v>0.39305555555555433</c:v>
                </c:pt>
                <c:pt idx="567">
                  <c:v>0.39374999999999877</c:v>
                </c:pt>
                <c:pt idx="568">
                  <c:v>0.39444444444444321</c:v>
                </c:pt>
                <c:pt idx="569">
                  <c:v>0.39513888888888765</c:v>
                </c:pt>
                <c:pt idx="570">
                  <c:v>0.39583333333333209</c:v>
                </c:pt>
                <c:pt idx="571">
                  <c:v>0.39652777777777654</c:v>
                </c:pt>
                <c:pt idx="572">
                  <c:v>0.39722222222222098</c:v>
                </c:pt>
                <c:pt idx="573">
                  <c:v>0.39791666666666542</c:v>
                </c:pt>
                <c:pt idx="574">
                  <c:v>0.39861111111110986</c:v>
                </c:pt>
                <c:pt idx="575">
                  <c:v>0.3993055555555543</c:v>
                </c:pt>
                <c:pt idx="576">
                  <c:v>0.39999999999999875</c:v>
                </c:pt>
                <c:pt idx="577">
                  <c:v>0.40069444444444319</c:v>
                </c:pt>
                <c:pt idx="578">
                  <c:v>0.40138888888888763</c:v>
                </c:pt>
                <c:pt idx="579">
                  <c:v>0.40208333333333207</c:v>
                </c:pt>
                <c:pt idx="580">
                  <c:v>0.40277777777777651</c:v>
                </c:pt>
                <c:pt idx="581">
                  <c:v>0.40347222222222096</c:v>
                </c:pt>
                <c:pt idx="582">
                  <c:v>0.4041666666666654</c:v>
                </c:pt>
                <c:pt idx="583">
                  <c:v>0.40486111111110984</c:v>
                </c:pt>
                <c:pt idx="584">
                  <c:v>0.40555555555555428</c:v>
                </c:pt>
                <c:pt idx="585">
                  <c:v>0.40624999999999872</c:v>
                </c:pt>
                <c:pt idx="586">
                  <c:v>0.40694444444444317</c:v>
                </c:pt>
                <c:pt idx="587">
                  <c:v>0.40763888888888761</c:v>
                </c:pt>
                <c:pt idx="588">
                  <c:v>0.40833333333333205</c:v>
                </c:pt>
                <c:pt idx="589">
                  <c:v>0.40902777777777649</c:v>
                </c:pt>
                <c:pt idx="590">
                  <c:v>0.40972222222222093</c:v>
                </c:pt>
                <c:pt idx="591">
                  <c:v>0.41041666666666538</c:v>
                </c:pt>
                <c:pt idx="592">
                  <c:v>0.41111111111110982</c:v>
                </c:pt>
                <c:pt idx="593">
                  <c:v>0.41180555555555426</c:v>
                </c:pt>
                <c:pt idx="594">
                  <c:v>0.4124999999999987</c:v>
                </c:pt>
                <c:pt idx="595">
                  <c:v>0.41319444444444314</c:v>
                </c:pt>
                <c:pt idx="596">
                  <c:v>0.41388888888888758</c:v>
                </c:pt>
                <c:pt idx="597">
                  <c:v>0.41458333333333203</c:v>
                </c:pt>
                <c:pt idx="598">
                  <c:v>0.41527777777777647</c:v>
                </c:pt>
                <c:pt idx="599">
                  <c:v>0.41597222222222091</c:v>
                </c:pt>
                <c:pt idx="600">
                  <c:v>0.41666666666666535</c:v>
                </c:pt>
                <c:pt idx="601">
                  <c:v>0.41736111111110979</c:v>
                </c:pt>
                <c:pt idx="602">
                  <c:v>0.41805555555555424</c:v>
                </c:pt>
                <c:pt idx="603">
                  <c:v>0.41874999999999868</c:v>
                </c:pt>
                <c:pt idx="604">
                  <c:v>0.41944444444444312</c:v>
                </c:pt>
                <c:pt idx="605">
                  <c:v>0.42013888888888756</c:v>
                </c:pt>
                <c:pt idx="606">
                  <c:v>0.420833333333332</c:v>
                </c:pt>
                <c:pt idx="607">
                  <c:v>0.42152777777777645</c:v>
                </c:pt>
                <c:pt idx="608">
                  <c:v>0.42222222222222089</c:v>
                </c:pt>
                <c:pt idx="609">
                  <c:v>0.42291666666666533</c:v>
                </c:pt>
                <c:pt idx="610">
                  <c:v>0.42361111111110977</c:v>
                </c:pt>
                <c:pt idx="611">
                  <c:v>0.42430555555555421</c:v>
                </c:pt>
                <c:pt idx="612">
                  <c:v>0.42499999999999866</c:v>
                </c:pt>
                <c:pt idx="613">
                  <c:v>0.4256944444444431</c:v>
                </c:pt>
                <c:pt idx="614">
                  <c:v>0.42638888888888754</c:v>
                </c:pt>
                <c:pt idx="615">
                  <c:v>0.42708333333333198</c:v>
                </c:pt>
                <c:pt idx="616">
                  <c:v>0.42777777777777642</c:v>
                </c:pt>
                <c:pt idx="617">
                  <c:v>0.42847222222222087</c:v>
                </c:pt>
                <c:pt idx="618">
                  <c:v>0.42916666666666531</c:v>
                </c:pt>
                <c:pt idx="619">
                  <c:v>0.42986111111110975</c:v>
                </c:pt>
                <c:pt idx="620">
                  <c:v>0.43055555555555419</c:v>
                </c:pt>
                <c:pt idx="621">
                  <c:v>0.43124999999999863</c:v>
                </c:pt>
                <c:pt idx="622">
                  <c:v>0.43194444444444308</c:v>
                </c:pt>
                <c:pt idx="623">
                  <c:v>0.43263888888888752</c:v>
                </c:pt>
                <c:pt idx="624">
                  <c:v>0.43333333333333196</c:v>
                </c:pt>
                <c:pt idx="625">
                  <c:v>0.4340277777777764</c:v>
                </c:pt>
                <c:pt idx="626">
                  <c:v>0.43472222222222084</c:v>
                </c:pt>
                <c:pt idx="627">
                  <c:v>0.43541666666666529</c:v>
                </c:pt>
                <c:pt idx="628">
                  <c:v>0.43611111111110973</c:v>
                </c:pt>
                <c:pt idx="629">
                  <c:v>0.43680555555555417</c:v>
                </c:pt>
                <c:pt idx="630">
                  <c:v>0.43749999999999861</c:v>
                </c:pt>
                <c:pt idx="631">
                  <c:v>0.43819444444444305</c:v>
                </c:pt>
                <c:pt idx="632">
                  <c:v>0.4388888888888875</c:v>
                </c:pt>
                <c:pt idx="633">
                  <c:v>0.43958333333333194</c:v>
                </c:pt>
                <c:pt idx="634">
                  <c:v>0.44027777777777638</c:v>
                </c:pt>
                <c:pt idx="635">
                  <c:v>0.44097222222222082</c:v>
                </c:pt>
                <c:pt idx="636">
                  <c:v>0.44166666666666526</c:v>
                </c:pt>
                <c:pt idx="637">
                  <c:v>0.44236111111110971</c:v>
                </c:pt>
                <c:pt idx="638">
                  <c:v>0.44305555555555415</c:v>
                </c:pt>
                <c:pt idx="639">
                  <c:v>0.44374999999999859</c:v>
                </c:pt>
                <c:pt idx="640">
                  <c:v>0.44444444444444303</c:v>
                </c:pt>
                <c:pt idx="641">
                  <c:v>0.44513888888888747</c:v>
                </c:pt>
                <c:pt idx="642">
                  <c:v>0.44583333333333192</c:v>
                </c:pt>
                <c:pt idx="643">
                  <c:v>0.44652777777777636</c:v>
                </c:pt>
                <c:pt idx="644">
                  <c:v>0.4472222222222208</c:v>
                </c:pt>
                <c:pt idx="645">
                  <c:v>0.44791666666666524</c:v>
                </c:pt>
                <c:pt idx="646">
                  <c:v>0.44861111111110968</c:v>
                </c:pt>
                <c:pt idx="647">
                  <c:v>0.44930555555555413</c:v>
                </c:pt>
                <c:pt idx="648">
                  <c:v>0.44999999999999857</c:v>
                </c:pt>
                <c:pt idx="649">
                  <c:v>0.45069444444444301</c:v>
                </c:pt>
                <c:pt idx="650">
                  <c:v>0.45138888888888745</c:v>
                </c:pt>
                <c:pt idx="651">
                  <c:v>0.45208333333333189</c:v>
                </c:pt>
                <c:pt idx="652">
                  <c:v>0.45277777777777634</c:v>
                </c:pt>
                <c:pt idx="653">
                  <c:v>0.45347222222222078</c:v>
                </c:pt>
                <c:pt idx="654">
                  <c:v>0.45416666666666522</c:v>
                </c:pt>
                <c:pt idx="655">
                  <c:v>0.45486111111110966</c:v>
                </c:pt>
                <c:pt idx="656">
                  <c:v>0.4555555555555541</c:v>
                </c:pt>
                <c:pt idx="657">
                  <c:v>0.45624999999999855</c:v>
                </c:pt>
                <c:pt idx="658">
                  <c:v>0.45694444444444299</c:v>
                </c:pt>
                <c:pt idx="659">
                  <c:v>0.45763888888888743</c:v>
                </c:pt>
                <c:pt idx="660">
                  <c:v>0.45833333333333187</c:v>
                </c:pt>
                <c:pt idx="661">
                  <c:v>0.45902777777777631</c:v>
                </c:pt>
                <c:pt idx="662">
                  <c:v>0.45972222222222076</c:v>
                </c:pt>
                <c:pt idx="663">
                  <c:v>0.4604166666666652</c:v>
                </c:pt>
                <c:pt idx="664">
                  <c:v>0.46111111111110964</c:v>
                </c:pt>
                <c:pt idx="665">
                  <c:v>0.46180555555555408</c:v>
                </c:pt>
                <c:pt idx="666">
                  <c:v>0.46249999999999852</c:v>
                </c:pt>
                <c:pt idx="667">
                  <c:v>0.46319444444444297</c:v>
                </c:pt>
                <c:pt idx="668">
                  <c:v>0.46388888888888741</c:v>
                </c:pt>
                <c:pt idx="669">
                  <c:v>0.46458333333333185</c:v>
                </c:pt>
                <c:pt idx="670">
                  <c:v>0.46527777777777629</c:v>
                </c:pt>
                <c:pt idx="671">
                  <c:v>0.46597222222222073</c:v>
                </c:pt>
                <c:pt idx="672">
                  <c:v>0.46666666666666518</c:v>
                </c:pt>
                <c:pt idx="673">
                  <c:v>0.46736111111110962</c:v>
                </c:pt>
                <c:pt idx="674">
                  <c:v>0.46805555555555406</c:v>
                </c:pt>
                <c:pt idx="675">
                  <c:v>0.4687499999999985</c:v>
                </c:pt>
                <c:pt idx="676">
                  <c:v>0.46944444444444294</c:v>
                </c:pt>
                <c:pt idx="677">
                  <c:v>0.47013888888888739</c:v>
                </c:pt>
                <c:pt idx="678">
                  <c:v>0.47083333333333183</c:v>
                </c:pt>
                <c:pt idx="679">
                  <c:v>0.47152777777777627</c:v>
                </c:pt>
                <c:pt idx="680">
                  <c:v>0.47222222222222071</c:v>
                </c:pt>
                <c:pt idx="681">
                  <c:v>0.47291666666666515</c:v>
                </c:pt>
                <c:pt idx="682">
                  <c:v>0.4736111111111096</c:v>
                </c:pt>
                <c:pt idx="683">
                  <c:v>0.47430555555555404</c:v>
                </c:pt>
                <c:pt idx="684">
                  <c:v>0.47499999999999848</c:v>
                </c:pt>
                <c:pt idx="685">
                  <c:v>0.47569444444444292</c:v>
                </c:pt>
                <c:pt idx="686">
                  <c:v>0.47638888888888736</c:v>
                </c:pt>
                <c:pt idx="687">
                  <c:v>0.4770833333333318</c:v>
                </c:pt>
                <c:pt idx="688">
                  <c:v>0.47777777777777625</c:v>
                </c:pt>
                <c:pt idx="689">
                  <c:v>0.47847222222222069</c:v>
                </c:pt>
                <c:pt idx="690">
                  <c:v>0.47916666666666513</c:v>
                </c:pt>
                <c:pt idx="691">
                  <c:v>0.47986111111110957</c:v>
                </c:pt>
                <c:pt idx="692">
                  <c:v>0.48055555555555401</c:v>
                </c:pt>
                <c:pt idx="693">
                  <c:v>0.48124999999999846</c:v>
                </c:pt>
                <c:pt idx="694">
                  <c:v>0.4819444444444429</c:v>
                </c:pt>
                <c:pt idx="695">
                  <c:v>0.48263888888888734</c:v>
                </c:pt>
                <c:pt idx="696">
                  <c:v>0.48333333333333178</c:v>
                </c:pt>
                <c:pt idx="697">
                  <c:v>0.48402777777777622</c:v>
                </c:pt>
                <c:pt idx="698">
                  <c:v>0.48472222222222067</c:v>
                </c:pt>
                <c:pt idx="699">
                  <c:v>0.48541666666666511</c:v>
                </c:pt>
                <c:pt idx="700">
                  <c:v>0.48611111111110955</c:v>
                </c:pt>
                <c:pt idx="701">
                  <c:v>0.48680555555555399</c:v>
                </c:pt>
                <c:pt idx="702">
                  <c:v>0.48749999999999843</c:v>
                </c:pt>
                <c:pt idx="703">
                  <c:v>0.48819444444444288</c:v>
                </c:pt>
                <c:pt idx="704">
                  <c:v>0.48888888888888732</c:v>
                </c:pt>
                <c:pt idx="705">
                  <c:v>0.48958333333333176</c:v>
                </c:pt>
                <c:pt idx="706">
                  <c:v>0.4902777777777762</c:v>
                </c:pt>
                <c:pt idx="707">
                  <c:v>0.49097222222222064</c:v>
                </c:pt>
                <c:pt idx="708">
                  <c:v>0.49166666666666509</c:v>
                </c:pt>
                <c:pt idx="709">
                  <c:v>0.49236111111110953</c:v>
                </c:pt>
                <c:pt idx="710">
                  <c:v>0.49305555555555397</c:v>
                </c:pt>
                <c:pt idx="711">
                  <c:v>0.49374999999999841</c:v>
                </c:pt>
                <c:pt idx="712">
                  <c:v>0.49444444444444285</c:v>
                </c:pt>
                <c:pt idx="713">
                  <c:v>0.4951388888888873</c:v>
                </c:pt>
                <c:pt idx="714">
                  <c:v>0.49583333333333174</c:v>
                </c:pt>
                <c:pt idx="715">
                  <c:v>0.49652777777777618</c:v>
                </c:pt>
                <c:pt idx="716">
                  <c:v>0.49722222222222062</c:v>
                </c:pt>
                <c:pt idx="717">
                  <c:v>0.49791666666666506</c:v>
                </c:pt>
                <c:pt idx="718">
                  <c:v>0.49861111111110951</c:v>
                </c:pt>
                <c:pt idx="719">
                  <c:v>0.49930555555555395</c:v>
                </c:pt>
                <c:pt idx="720">
                  <c:v>0.49999999999999839</c:v>
                </c:pt>
                <c:pt idx="721">
                  <c:v>0.50069444444444289</c:v>
                </c:pt>
                <c:pt idx="722">
                  <c:v>0.50138888888888733</c:v>
                </c:pt>
                <c:pt idx="723">
                  <c:v>0.50208333333333177</c:v>
                </c:pt>
                <c:pt idx="724">
                  <c:v>0.50277777777777621</c:v>
                </c:pt>
                <c:pt idx="725">
                  <c:v>0.50347222222222066</c:v>
                </c:pt>
                <c:pt idx="726">
                  <c:v>0.5041666666666651</c:v>
                </c:pt>
                <c:pt idx="727">
                  <c:v>0.50486111111110954</c:v>
                </c:pt>
                <c:pt idx="728">
                  <c:v>0.50555555555555398</c:v>
                </c:pt>
                <c:pt idx="729">
                  <c:v>0.50624999999999842</c:v>
                </c:pt>
                <c:pt idx="730">
                  <c:v>0.50694444444444287</c:v>
                </c:pt>
                <c:pt idx="731">
                  <c:v>0.50763888888888731</c:v>
                </c:pt>
                <c:pt idx="732">
                  <c:v>0.50833333333333175</c:v>
                </c:pt>
                <c:pt idx="733">
                  <c:v>0.50902777777777619</c:v>
                </c:pt>
                <c:pt idx="734">
                  <c:v>0.50972222222222063</c:v>
                </c:pt>
                <c:pt idx="735">
                  <c:v>0.51041666666666508</c:v>
                </c:pt>
                <c:pt idx="736">
                  <c:v>0.51111111111110952</c:v>
                </c:pt>
                <c:pt idx="737">
                  <c:v>0.51180555555555396</c:v>
                </c:pt>
                <c:pt idx="738">
                  <c:v>0.5124999999999984</c:v>
                </c:pt>
                <c:pt idx="739">
                  <c:v>0.51319444444444284</c:v>
                </c:pt>
                <c:pt idx="740">
                  <c:v>0.51388888888888729</c:v>
                </c:pt>
                <c:pt idx="741">
                  <c:v>0.51458333333333173</c:v>
                </c:pt>
                <c:pt idx="742">
                  <c:v>0.51527777777777617</c:v>
                </c:pt>
                <c:pt idx="743">
                  <c:v>0.51597222222222061</c:v>
                </c:pt>
                <c:pt idx="744">
                  <c:v>0.51666666666666505</c:v>
                </c:pt>
                <c:pt idx="745">
                  <c:v>0.5173611111111095</c:v>
                </c:pt>
                <c:pt idx="746">
                  <c:v>0.51805555555555394</c:v>
                </c:pt>
                <c:pt idx="747">
                  <c:v>0.51874999999999838</c:v>
                </c:pt>
                <c:pt idx="748">
                  <c:v>0.51944444444444282</c:v>
                </c:pt>
                <c:pt idx="749">
                  <c:v>0.52013888888888726</c:v>
                </c:pt>
                <c:pt idx="750">
                  <c:v>0.52083333333333171</c:v>
                </c:pt>
                <c:pt idx="751">
                  <c:v>0.52152777777777615</c:v>
                </c:pt>
                <c:pt idx="752">
                  <c:v>0.52222222222222059</c:v>
                </c:pt>
                <c:pt idx="753">
                  <c:v>0.52291666666666503</c:v>
                </c:pt>
                <c:pt idx="754">
                  <c:v>0.52361111111110947</c:v>
                </c:pt>
                <c:pt idx="755">
                  <c:v>0.52430555555555391</c:v>
                </c:pt>
                <c:pt idx="756">
                  <c:v>0.52499999999999836</c:v>
                </c:pt>
                <c:pt idx="757">
                  <c:v>0.5256944444444428</c:v>
                </c:pt>
                <c:pt idx="758">
                  <c:v>0.52638888888888724</c:v>
                </c:pt>
                <c:pt idx="759">
                  <c:v>0.52708333333333168</c:v>
                </c:pt>
                <c:pt idx="760">
                  <c:v>0.52777777777777612</c:v>
                </c:pt>
                <c:pt idx="761">
                  <c:v>0.52847222222222057</c:v>
                </c:pt>
                <c:pt idx="762">
                  <c:v>0.52916666666666501</c:v>
                </c:pt>
                <c:pt idx="763">
                  <c:v>0.52986111111110945</c:v>
                </c:pt>
                <c:pt idx="764">
                  <c:v>0.53055555555555389</c:v>
                </c:pt>
                <c:pt idx="765">
                  <c:v>0.53124999999999833</c:v>
                </c:pt>
                <c:pt idx="766">
                  <c:v>0.53194444444444278</c:v>
                </c:pt>
                <c:pt idx="767">
                  <c:v>0.53263888888888722</c:v>
                </c:pt>
                <c:pt idx="768">
                  <c:v>0.53333333333333166</c:v>
                </c:pt>
                <c:pt idx="769">
                  <c:v>0.5340277777777761</c:v>
                </c:pt>
                <c:pt idx="770">
                  <c:v>0.53472222222222054</c:v>
                </c:pt>
                <c:pt idx="771">
                  <c:v>0.53541666666666499</c:v>
                </c:pt>
                <c:pt idx="772">
                  <c:v>0.53611111111110943</c:v>
                </c:pt>
                <c:pt idx="773">
                  <c:v>0.53680555555555387</c:v>
                </c:pt>
                <c:pt idx="774">
                  <c:v>0.53749999999999831</c:v>
                </c:pt>
                <c:pt idx="775">
                  <c:v>0.53819444444444275</c:v>
                </c:pt>
                <c:pt idx="776">
                  <c:v>0.5388888888888872</c:v>
                </c:pt>
                <c:pt idx="777">
                  <c:v>0.53958333333333164</c:v>
                </c:pt>
                <c:pt idx="778">
                  <c:v>0.54027777777777608</c:v>
                </c:pt>
                <c:pt idx="779">
                  <c:v>0.54097222222222052</c:v>
                </c:pt>
                <c:pt idx="780">
                  <c:v>0.54166666666666496</c:v>
                </c:pt>
                <c:pt idx="781">
                  <c:v>0.54236111111110941</c:v>
                </c:pt>
                <c:pt idx="782">
                  <c:v>0.54305555555555385</c:v>
                </c:pt>
                <c:pt idx="783">
                  <c:v>0.54374999999999829</c:v>
                </c:pt>
                <c:pt idx="784">
                  <c:v>0.54444444444444273</c:v>
                </c:pt>
                <c:pt idx="785">
                  <c:v>0.54513888888888717</c:v>
                </c:pt>
                <c:pt idx="786">
                  <c:v>0.54583333333333162</c:v>
                </c:pt>
                <c:pt idx="787">
                  <c:v>0.54652777777777606</c:v>
                </c:pt>
                <c:pt idx="788">
                  <c:v>0.5472222222222205</c:v>
                </c:pt>
                <c:pt idx="789">
                  <c:v>0.54791666666666494</c:v>
                </c:pt>
                <c:pt idx="790">
                  <c:v>0.54861111111110938</c:v>
                </c:pt>
                <c:pt idx="791">
                  <c:v>0.54930555555555383</c:v>
                </c:pt>
                <c:pt idx="792">
                  <c:v>0.54999999999999827</c:v>
                </c:pt>
                <c:pt idx="793">
                  <c:v>0.55069444444444271</c:v>
                </c:pt>
                <c:pt idx="794">
                  <c:v>0.55138888888888715</c:v>
                </c:pt>
                <c:pt idx="795">
                  <c:v>0.55208333333333159</c:v>
                </c:pt>
                <c:pt idx="796">
                  <c:v>0.55277777777777604</c:v>
                </c:pt>
                <c:pt idx="797">
                  <c:v>0.55347222222222048</c:v>
                </c:pt>
                <c:pt idx="798">
                  <c:v>0.55416666666666492</c:v>
                </c:pt>
                <c:pt idx="799">
                  <c:v>0.55486111111110936</c:v>
                </c:pt>
                <c:pt idx="800">
                  <c:v>0.5555555555555538</c:v>
                </c:pt>
                <c:pt idx="801">
                  <c:v>0.55624999999999825</c:v>
                </c:pt>
                <c:pt idx="802">
                  <c:v>0.55694444444444269</c:v>
                </c:pt>
                <c:pt idx="803">
                  <c:v>0.55763888888888713</c:v>
                </c:pt>
                <c:pt idx="804">
                  <c:v>0.55833333333333157</c:v>
                </c:pt>
                <c:pt idx="805">
                  <c:v>0.55902777777777601</c:v>
                </c:pt>
                <c:pt idx="806">
                  <c:v>0.55972222222222046</c:v>
                </c:pt>
                <c:pt idx="807">
                  <c:v>0.5604166666666649</c:v>
                </c:pt>
                <c:pt idx="808">
                  <c:v>0.56111111111110934</c:v>
                </c:pt>
                <c:pt idx="809">
                  <c:v>0.56180555555555378</c:v>
                </c:pt>
                <c:pt idx="810">
                  <c:v>0.56249999999999822</c:v>
                </c:pt>
                <c:pt idx="811">
                  <c:v>0.56319444444444267</c:v>
                </c:pt>
                <c:pt idx="812">
                  <c:v>0.56388888888888711</c:v>
                </c:pt>
                <c:pt idx="813">
                  <c:v>0.56458333333333155</c:v>
                </c:pt>
                <c:pt idx="814">
                  <c:v>0.56527777777777599</c:v>
                </c:pt>
                <c:pt idx="815">
                  <c:v>0.56597222222222043</c:v>
                </c:pt>
                <c:pt idx="816">
                  <c:v>0.56666666666666488</c:v>
                </c:pt>
                <c:pt idx="817">
                  <c:v>0.56736111111110932</c:v>
                </c:pt>
                <c:pt idx="818">
                  <c:v>0.56805555555555376</c:v>
                </c:pt>
                <c:pt idx="819">
                  <c:v>0.5687499999999982</c:v>
                </c:pt>
                <c:pt idx="820">
                  <c:v>0.56944444444444264</c:v>
                </c:pt>
                <c:pt idx="821">
                  <c:v>0.57013888888888709</c:v>
                </c:pt>
                <c:pt idx="822">
                  <c:v>0.57083333333333153</c:v>
                </c:pt>
                <c:pt idx="823">
                  <c:v>0.57152777777777597</c:v>
                </c:pt>
                <c:pt idx="824">
                  <c:v>0.57222222222222041</c:v>
                </c:pt>
                <c:pt idx="825">
                  <c:v>0.57291666666666485</c:v>
                </c:pt>
                <c:pt idx="826">
                  <c:v>0.5736111111111093</c:v>
                </c:pt>
                <c:pt idx="827">
                  <c:v>0.57430555555555374</c:v>
                </c:pt>
                <c:pt idx="828">
                  <c:v>0.57499999999999818</c:v>
                </c:pt>
                <c:pt idx="829">
                  <c:v>0.57569444444444262</c:v>
                </c:pt>
                <c:pt idx="830">
                  <c:v>0.57638888888888706</c:v>
                </c:pt>
                <c:pt idx="831">
                  <c:v>0.57708333333333151</c:v>
                </c:pt>
                <c:pt idx="832">
                  <c:v>0.57777777777777595</c:v>
                </c:pt>
                <c:pt idx="833">
                  <c:v>0.57847222222222039</c:v>
                </c:pt>
                <c:pt idx="834">
                  <c:v>0.57916666666666483</c:v>
                </c:pt>
                <c:pt idx="835">
                  <c:v>0.57986111111110927</c:v>
                </c:pt>
                <c:pt idx="836">
                  <c:v>0.58055555555555372</c:v>
                </c:pt>
                <c:pt idx="837">
                  <c:v>0.58124999999999816</c:v>
                </c:pt>
                <c:pt idx="838">
                  <c:v>0.5819444444444426</c:v>
                </c:pt>
                <c:pt idx="839">
                  <c:v>0.58263888888888704</c:v>
                </c:pt>
                <c:pt idx="840">
                  <c:v>0.58333333333333148</c:v>
                </c:pt>
                <c:pt idx="841">
                  <c:v>0.58402777777777592</c:v>
                </c:pt>
                <c:pt idx="842">
                  <c:v>0.58472222222222037</c:v>
                </c:pt>
                <c:pt idx="843">
                  <c:v>0.58541666666666481</c:v>
                </c:pt>
                <c:pt idx="844">
                  <c:v>0.58611111111110925</c:v>
                </c:pt>
                <c:pt idx="845">
                  <c:v>0.58680555555555369</c:v>
                </c:pt>
                <c:pt idx="846">
                  <c:v>0.58749999999999813</c:v>
                </c:pt>
                <c:pt idx="847">
                  <c:v>0.58819444444444258</c:v>
                </c:pt>
                <c:pt idx="848">
                  <c:v>0.58888888888888702</c:v>
                </c:pt>
                <c:pt idx="849">
                  <c:v>0.58958333333333146</c:v>
                </c:pt>
                <c:pt idx="850">
                  <c:v>0.5902777777777759</c:v>
                </c:pt>
                <c:pt idx="851">
                  <c:v>0.59097222222222034</c:v>
                </c:pt>
                <c:pt idx="852">
                  <c:v>0.59166666666666479</c:v>
                </c:pt>
                <c:pt idx="853">
                  <c:v>0.59236111111110923</c:v>
                </c:pt>
                <c:pt idx="854">
                  <c:v>0.59305555555555367</c:v>
                </c:pt>
                <c:pt idx="855">
                  <c:v>0.59374999999999811</c:v>
                </c:pt>
                <c:pt idx="856">
                  <c:v>0.59444444444444255</c:v>
                </c:pt>
                <c:pt idx="857">
                  <c:v>0.595138888888887</c:v>
                </c:pt>
                <c:pt idx="858">
                  <c:v>0.59583333333333144</c:v>
                </c:pt>
                <c:pt idx="859">
                  <c:v>0.59652777777777588</c:v>
                </c:pt>
                <c:pt idx="860">
                  <c:v>0.59722222222222032</c:v>
                </c:pt>
                <c:pt idx="861">
                  <c:v>0.59791666666666476</c:v>
                </c:pt>
                <c:pt idx="862">
                  <c:v>0.59861111111110921</c:v>
                </c:pt>
                <c:pt idx="863">
                  <c:v>0.59930555555555365</c:v>
                </c:pt>
                <c:pt idx="864">
                  <c:v>0.59999999999999809</c:v>
                </c:pt>
                <c:pt idx="865">
                  <c:v>0.60069444444444253</c:v>
                </c:pt>
                <c:pt idx="866">
                  <c:v>0.60138888888888697</c:v>
                </c:pt>
                <c:pt idx="867">
                  <c:v>0.60208333333333142</c:v>
                </c:pt>
                <c:pt idx="868">
                  <c:v>0.60277777777777586</c:v>
                </c:pt>
                <c:pt idx="869">
                  <c:v>0.6034722222222203</c:v>
                </c:pt>
                <c:pt idx="870">
                  <c:v>0.60416666666666474</c:v>
                </c:pt>
                <c:pt idx="871">
                  <c:v>0.60486111111110918</c:v>
                </c:pt>
                <c:pt idx="872">
                  <c:v>0.60555555555555363</c:v>
                </c:pt>
                <c:pt idx="873">
                  <c:v>0.60624999999999807</c:v>
                </c:pt>
                <c:pt idx="874">
                  <c:v>0.60694444444444251</c:v>
                </c:pt>
                <c:pt idx="875">
                  <c:v>0.60763888888888695</c:v>
                </c:pt>
                <c:pt idx="876">
                  <c:v>0.60833333333333139</c:v>
                </c:pt>
                <c:pt idx="877">
                  <c:v>0.60902777777777584</c:v>
                </c:pt>
                <c:pt idx="878">
                  <c:v>0.60972222222222028</c:v>
                </c:pt>
                <c:pt idx="879">
                  <c:v>0.61041666666666472</c:v>
                </c:pt>
                <c:pt idx="880">
                  <c:v>0.61111111111110916</c:v>
                </c:pt>
                <c:pt idx="881">
                  <c:v>0.6118055555555536</c:v>
                </c:pt>
                <c:pt idx="882">
                  <c:v>0.61249999999999805</c:v>
                </c:pt>
                <c:pt idx="883">
                  <c:v>0.61319444444444249</c:v>
                </c:pt>
                <c:pt idx="884">
                  <c:v>0.61388888888888693</c:v>
                </c:pt>
                <c:pt idx="885">
                  <c:v>0.61458333333333137</c:v>
                </c:pt>
                <c:pt idx="886">
                  <c:v>0.61527777777777581</c:v>
                </c:pt>
                <c:pt idx="887">
                  <c:v>0.61597222222222026</c:v>
                </c:pt>
                <c:pt idx="888">
                  <c:v>0.6166666666666647</c:v>
                </c:pt>
                <c:pt idx="889">
                  <c:v>0.61736111111110914</c:v>
                </c:pt>
                <c:pt idx="890">
                  <c:v>0.61805555555555358</c:v>
                </c:pt>
                <c:pt idx="891">
                  <c:v>0.61874999999999802</c:v>
                </c:pt>
                <c:pt idx="892">
                  <c:v>0.61944444444444247</c:v>
                </c:pt>
                <c:pt idx="893">
                  <c:v>0.62013888888888691</c:v>
                </c:pt>
                <c:pt idx="894">
                  <c:v>0.62083333333333135</c:v>
                </c:pt>
                <c:pt idx="895">
                  <c:v>0.62152777777777579</c:v>
                </c:pt>
                <c:pt idx="896">
                  <c:v>0.62222222222222023</c:v>
                </c:pt>
                <c:pt idx="897">
                  <c:v>0.62291666666666468</c:v>
                </c:pt>
                <c:pt idx="898">
                  <c:v>0.62361111111110912</c:v>
                </c:pt>
                <c:pt idx="899">
                  <c:v>0.62430555555555356</c:v>
                </c:pt>
                <c:pt idx="900">
                  <c:v>0.624999999999998</c:v>
                </c:pt>
                <c:pt idx="901">
                  <c:v>0.62569444444444244</c:v>
                </c:pt>
                <c:pt idx="902">
                  <c:v>0.62638888888888689</c:v>
                </c:pt>
                <c:pt idx="903">
                  <c:v>0.62708333333333133</c:v>
                </c:pt>
                <c:pt idx="904">
                  <c:v>0.62777777777777577</c:v>
                </c:pt>
                <c:pt idx="905">
                  <c:v>0.62847222222222021</c:v>
                </c:pt>
                <c:pt idx="906">
                  <c:v>0.62916666666666465</c:v>
                </c:pt>
                <c:pt idx="907">
                  <c:v>0.6298611111111091</c:v>
                </c:pt>
                <c:pt idx="908">
                  <c:v>0.63055555555555354</c:v>
                </c:pt>
                <c:pt idx="909">
                  <c:v>0.63124999999999798</c:v>
                </c:pt>
                <c:pt idx="910">
                  <c:v>0.63194444444444242</c:v>
                </c:pt>
                <c:pt idx="911">
                  <c:v>0.63263888888888686</c:v>
                </c:pt>
                <c:pt idx="912">
                  <c:v>0.63333333333333131</c:v>
                </c:pt>
                <c:pt idx="913">
                  <c:v>0.63402777777777575</c:v>
                </c:pt>
                <c:pt idx="914">
                  <c:v>0.63472222222222019</c:v>
                </c:pt>
                <c:pt idx="915">
                  <c:v>0.63541666666666463</c:v>
                </c:pt>
                <c:pt idx="916">
                  <c:v>0.63611111111110907</c:v>
                </c:pt>
                <c:pt idx="917">
                  <c:v>0.63680555555555352</c:v>
                </c:pt>
                <c:pt idx="918">
                  <c:v>0.63749999999999796</c:v>
                </c:pt>
                <c:pt idx="919">
                  <c:v>0.6381944444444424</c:v>
                </c:pt>
                <c:pt idx="920">
                  <c:v>0.63888888888888684</c:v>
                </c:pt>
                <c:pt idx="921">
                  <c:v>0.63958333333333128</c:v>
                </c:pt>
                <c:pt idx="922">
                  <c:v>0.64027777777777573</c:v>
                </c:pt>
                <c:pt idx="923">
                  <c:v>0.64097222222222017</c:v>
                </c:pt>
                <c:pt idx="924">
                  <c:v>0.64166666666666461</c:v>
                </c:pt>
                <c:pt idx="925">
                  <c:v>0.64236111111110905</c:v>
                </c:pt>
                <c:pt idx="926">
                  <c:v>0.64305555555555349</c:v>
                </c:pt>
                <c:pt idx="927">
                  <c:v>0.64374999999999793</c:v>
                </c:pt>
                <c:pt idx="928">
                  <c:v>0.64444444444444238</c:v>
                </c:pt>
                <c:pt idx="929">
                  <c:v>0.64513888888888682</c:v>
                </c:pt>
                <c:pt idx="930">
                  <c:v>0.64583333333333126</c:v>
                </c:pt>
                <c:pt idx="931">
                  <c:v>0.6465277777777757</c:v>
                </c:pt>
                <c:pt idx="932">
                  <c:v>0.64722222222222014</c:v>
                </c:pt>
                <c:pt idx="933">
                  <c:v>0.64791666666666459</c:v>
                </c:pt>
                <c:pt idx="934">
                  <c:v>0.64861111111110903</c:v>
                </c:pt>
                <c:pt idx="935">
                  <c:v>0.64930555555555347</c:v>
                </c:pt>
                <c:pt idx="936">
                  <c:v>0.64999999999999791</c:v>
                </c:pt>
                <c:pt idx="937">
                  <c:v>0.65069444444444235</c:v>
                </c:pt>
                <c:pt idx="938">
                  <c:v>0.6513888888888868</c:v>
                </c:pt>
                <c:pt idx="939">
                  <c:v>0.65208333333333124</c:v>
                </c:pt>
                <c:pt idx="940">
                  <c:v>0.65277777777777568</c:v>
                </c:pt>
                <c:pt idx="941">
                  <c:v>0.65347222222222012</c:v>
                </c:pt>
                <c:pt idx="942">
                  <c:v>0.65416666666666456</c:v>
                </c:pt>
                <c:pt idx="943">
                  <c:v>0.65486111111110901</c:v>
                </c:pt>
                <c:pt idx="944">
                  <c:v>0.65555555555555345</c:v>
                </c:pt>
                <c:pt idx="945">
                  <c:v>0.65624999999999789</c:v>
                </c:pt>
                <c:pt idx="946">
                  <c:v>0.65694444444444233</c:v>
                </c:pt>
                <c:pt idx="947">
                  <c:v>0.65763888888888677</c:v>
                </c:pt>
                <c:pt idx="948">
                  <c:v>0.65833333333333122</c:v>
                </c:pt>
                <c:pt idx="949">
                  <c:v>0.65902777777777566</c:v>
                </c:pt>
                <c:pt idx="950">
                  <c:v>0.6597222222222201</c:v>
                </c:pt>
                <c:pt idx="951">
                  <c:v>0.66041666666666454</c:v>
                </c:pt>
                <c:pt idx="952">
                  <c:v>0.66111111111110898</c:v>
                </c:pt>
                <c:pt idx="953">
                  <c:v>0.66180555555555343</c:v>
                </c:pt>
                <c:pt idx="954">
                  <c:v>0.66249999999999787</c:v>
                </c:pt>
                <c:pt idx="955">
                  <c:v>0.66319444444444231</c:v>
                </c:pt>
                <c:pt idx="956">
                  <c:v>0.66388888888888675</c:v>
                </c:pt>
                <c:pt idx="957">
                  <c:v>0.66458333333333119</c:v>
                </c:pt>
                <c:pt idx="958">
                  <c:v>0.66527777777777564</c:v>
                </c:pt>
                <c:pt idx="959">
                  <c:v>0.66597222222222008</c:v>
                </c:pt>
                <c:pt idx="960">
                  <c:v>0.66666666666666452</c:v>
                </c:pt>
                <c:pt idx="961">
                  <c:v>0.66736111111110896</c:v>
                </c:pt>
                <c:pt idx="962">
                  <c:v>0.6680555555555534</c:v>
                </c:pt>
                <c:pt idx="963">
                  <c:v>0.66874999999999785</c:v>
                </c:pt>
                <c:pt idx="964">
                  <c:v>0.66944444444444229</c:v>
                </c:pt>
                <c:pt idx="965">
                  <c:v>0.67013888888888673</c:v>
                </c:pt>
                <c:pt idx="966">
                  <c:v>0.67083333333333117</c:v>
                </c:pt>
                <c:pt idx="967">
                  <c:v>0.67152777777777561</c:v>
                </c:pt>
                <c:pt idx="968">
                  <c:v>0.67222222222222006</c:v>
                </c:pt>
                <c:pt idx="969">
                  <c:v>0.6729166666666645</c:v>
                </c:pt>
                <c:pt idx="970">
                  <c:v>0.67361111111110894</c:v>
                </c:pt>
                <c:pt idx="971">
                  <c:v>0.67430555555555338</c:v>
                </c:pt>
                <c:pt idx="972">
                  <c:v>0.67499999999999782</c:v>
                </c:pt>
                <c:pt idx="973">
                  <c:v>0.67569444444444227</c:v>
                </c:pt>
                <c:pt idx="974">
                  <c:v>0.67638888888888671</c:v>
                </c:pt>
                <c:pt idx="975">
                  <c:v>0.67708333333333115</c:v>
                </c:pt>
                <c:pt idx="976">
                  <c:v>0.67777777777777559</c:v>
                </c:pt>
                <c:pt idx="977">
                  <c:v>0.67847222222222003</c:v>
                </c:pt>
                <c:pt idx="978">
                  <c:v>0.67916666666666448</c:v>
                </c:pt>
                <c:pt idx="979">
                  <c:v>0.67986111111110892</c:v>
                </c:pt>
                <c:pt idx="980">
                  <c:v>0.68055555555555336</c:v>
                </c:pt>
                <c:pt idx="981">
                  <c:v>0.6812499999999978</c:v>
                </c:pt>
                <c:pt idx="982">
                  <c:v>0.68194444444444224</c:v>
                </c:pt>
                <c:pt idx="983">
                  <c:v>0.68263888888888669</c:v>
                </c:pt>
                <c:pt idx="984">
                  <c:v>0.68333333333333113</c:v>
                </c:pt>
                <c:pt idx="985">
                  <c:v>0.68402777777777557</c:v>
                </c:pt>
                <c:pt idx="986">
                  <c:v>0.68472222222222001</c:v>
                </c:pt>
                <c:pt idx="987">
                  <c:v>0.68541666666666445</c:v>
                </c:pt>
                <c:pt idx="988">
                  <c:v>0.6861111111111089</c:v>
                </c:pt>
                <c:pt idx="989">
                  <c:v>0.68680555555555334</c:v>
                </c:pt>
                <c:pt idx="990">
                  <c:v>0.68749999999999778</c:v>
                </c:pt>
                <c:pt idx="991">
                  <c:v>0.68819444444444222</c:v>
                </c:pt>
                <c:pt idx="992">
                  <c:v>0.68888888888888666</c:v>
                </c:pt>
                <c:pt idx="993">
                  <c:v>0.68958333333333111</c:v>
                </c:pt>
                <c:pt idx="994">
                  <c:v>0.69027777777777555</c:v>
                </c:pt>
                <c:pt idx="995">
                  <c:v>0.69097222222221999</c:v>
                </c:pt>
                <c:pt idx="996">
                  <c:v>0.69166666666666443</c:v>
                </c:pt>
                <c:pt idx="997">
                  <c:v>0.69236111111110887</c:v>
                </c:pt>
                <c:pt idx="998">
                  <c:v>0.69305555555555332</c:v>
                </c:pt>
                <c:pt idx="999">
                  <c:v>0.69374999999999776</c:v>
                </c:pt>
                <c:pt idx="1000">
                  <c:v>0.6944444444444422</c:v>
                </c:pt>
                <c:pt idx="1001">
                  <c:v>0.69513888888888664</c:v>
                </c:pt>
                <c:pt idx="1002">
                  <c:v>0.69583333333333108</c:v>
                </c:pt>
                <c:pt idx="1003">
                  <c:v>0.69652777777777553</c:v>
                </c:pt>
                <c:pt idx="1004">
                  <c:v>0.69722222222221997</c:v>
                </c:pt>
                <c:pt idx="1005">
                  <c:v>0.69791666666666441</c:v>
                </c:pt>
                <c:pt idx="1006">
                  <c:v>0.69861111111110885</c:v>
                </c:pt>
                <c:pt idx="1007">
                  <c:v>0.69930555555555329</c:v>
                </c:pt>
                <c:pt idx="1008">
                  <c:v>0.69999999999999774</c:v>
                </c:pt>
                <c:pt idx="1009">
                  <c:v>0.70069444444444218</c:v>
                </c:pt>
                <c:pt idx="1010">
                  <c:v>0.70138888888888662</c:v>
                </c:pt>
                <c:pt idx="1011">
                  <c:v>0.70208333333333106</c:v>
                </c:pt>
                <c:pt idx="1012">
                  <c:v>0.7027777777777755</c:v>
                </c:pt>
                <c:pt idx="1013">
                  <c:v>0.70347222222221995</c:v>
                </c:pt>
                <c:pt idx="1014">
                  <c:v>0.70416666666666439</c:v>
                </c:pt>
                <c:pt idx="1015">
                  <c:v>0.70486111111110883</c:v>
                </c:pt>
                <c:pt idx="1016">
                  <c:v>0.70555555555555327</c:v>
                </c:pt>
                <c:pt idx="1017">
                  <c:v>0.70624999999999771</c:v>
                </c:pt>
                <c:pt idx="1018">
                  <c:v>0.70694444444444215</c:v>
                </c:pt>
                <c:pt idx="1019">
                  <c:v>0.7076388888888866</c:v>
                </c:pt>
                <c:pt idx="1020">
                  <c:v>0.70833333333333104</c:v>
                </c:pt>
                <c:pt idx="1021">
                  <c:v>0.70902777777777548</c:v>
                </c:pt>
                <c:pt idx="1022">
                  <c:v>0.70972222222221992</c:v>
                </c:pt>
                <c:pt idx="1023">
                  <c:v>0.71041666666666436</c:v>
                </c:pt>
                <c:pt idx="1024">
                  <c:v>0.71111111111110881</c:v>
                </c:pt>
                <c:pt idx="1025">
                  <c:v>0.71180555555555325</c:v>
                </c:pt>
                <c:pt idx="1026">
                  <c:v>0.71249999999999769</c:v>
                </c:pt>
                <c:pt idx="1027">
                  <c:v>0.71319444444444213</c:v>
                </c:pt>
                <c:pt idx="1028">
                  <c:v>0.71388888888888657</c:v>
                </c:pt>
                <c:pt idx="1029">
                  <c:v>0.71458333333333102</c:v>
                </c:pt>
                <c:pt idx="1030">
                  <c:v>0.71527777777777546</c:v>
                </c:pt>
                <c:pt idx="1031">
                  <c:v>0.7159722222222199</c:v>
                </c:pt>
                <c:pt idx="1032">
                  <c:v>0.71666666666666434</c:v>
                </c:pt>
                <c:pt idx="1033">
                  <c:v>0.71736111111110878</c:v>
                </c:pt>
                <c:pt idx="1034">
                  <c:v>0.71805555555555323</c:v>
                </c:pt>
                <c:pt idx="1035">
                  <c:v>0.71874999999999767</c:v>
                </c:pt>
                <c:pt idx="1036">
                  <c:v>0.71944444444444211</c:v>
                </c:pt>
                <c:pt idx="1037">
                  <c:v>0.72013888888888655</c:v>
                </c:pt>
                <c:pt idx="1038">
                  <c:v>0.72083333333333099</c:v>
                </c:pt>
                <c:pt idx="1039">
                  <c:v>0.72152777777777544</c:v>
                </c:pt>
                <c:pt idx="1040">
                  <c:v>0.72222222222221988</c:v>
                </c:pt>
                <c:pt idx="1041">
                  <c:v>0.72291666666666432</c:v>
                </c:pt>
                <c:pt idx="1042">
                  <c:v>0.72361111111110876</c:v>
                </c:pt>
                <c:pt idx="1043">
                  <c:v>0.7243055555555532</c:v>
                </c:pt>
                <c:pt idx="1044">
                  <c:v>0.72499999999999765</c:v>
                </c:pt>
                <c:pt idx="1045">
                  <c:v>0.72569444444444209</c:v>
                </c:pt>
                <c:pt idx="1046">
                  <c:v>0.72638888888888653</c:v>
                </c:pt>
                <c:pt idx="1047">
                  <c:v>0.72708333333333097</c:v>
                </c:pt>
                <c:pt idx="1048">
                  <c:v>0.72777777777777541</c:v>
                </c:pt>
                <c:pt idx="1049">
                  <c:v>0.72847222222221986</c:v>
                </c:pt>
                <c:pt idx="1050">
                  <c:v>0.7291666666666643</c:v>
                </c:pt>
                <c:pt idx="1051">
                  <c:v>0.72986111111110874</c:v>
                </c:pt>
                <c:pt idx="1052">
                  <c:v>0.73055555555555318</c:v>
                </c:pt>
                <c:pt idx="1053">
                  <c:v>0.73124999999999762</c:v>
                </c:pt>
                <c:pt idx="1054">
                  <c:v>0.73194444444444207</c:v>
                </c:pt>
                <c:pt idx="1055">
                  <c:v>0.73263888888888651</c:v>
                </c:pt>
                <c:pt idx="1056">
                  <c:v>0.73333333333333095</c:v>
                </c:pt>
                <c:pt idx="1057">
                  <c:v>0.73402777777777539</c:v>
                </c:pt>
                <c:pt idx="1058">
                  <c:v>0.73472222222221983</c:v>
                </c:pt>
                <c:pt idx="1059">
                  <c:v>0.73541666666666428</c:v>
                </c:pt>
                <c:pt idx="1060">
                  <c:v>0.73611111111110872</c:v>
                </c:pt>
                <c:pt idx="1061">
                  <c:v>0.73680555555555316</c:v>
                </c:pt>
                <c:pt idx="1062">
                  <c:v>0.7374999999999976</c:v>
                </c:pt>
                <c:pt idx="1063">
                  <c:v>0.73819444444444204</c:v>
                </c:pt>
                <c:pt idx="1064">
                  <c:v>0.73888888888888649</c:v>
                </c:pt>
                <c:pt idx="1065">
                  <c:v>0.73958333333333093</c:v>
                </c:pt>
                <c:pt idx="1066">
                  <c:v>0.74027777777777537</c:v>
                </c:pt>
                <c:pt idx="1067">
                  <c:v>0.74097222222221981</c:v>
                </c:pt>
                <c:pt idx="1068">
                  <c:v>0.74166666666666425</c:v>
                </c:pt>
                <c:pt idx="1069">
                  <c:v>0.7423611111111087</c:v>
                </c:pt>
                <c:pt idx="1070">
                  <c:v>0.74305555555555314</c:v>
                </c:pt>
                <c:pt idx="1071">
                  <c:v>0.74374999999999758</c:v>
                </c:pt>
                <c:pt idx="1072">
                  <c:v>0.74444444444444202</c:v>
                </c:pt>
                <c:pt idx="1073">
                  <c:v>0.74513888888888646</c:v>
                </c:pt>
                <c:pt idx="1074">
                  <c:v>0.74583333333333091</c:v>
                </c:pt>
                <c:pt idx="1075">
                  <c:v>0.74652777777777535</c:v>
                </c:pt>
                <c:pt idx="1076">
                  <c:v>0.74722222222221979</c:v>
                </c:pt>
                <c:pt idx="1077">
                  <c:v>0.74791666666666423</c:v>
                </c:pt>
                <c:pt idx="1078">
                  <c:v>0.74861111111110867</c:v>
                </c:pt>
                <c:pt idx="1079">
                  <c:v>0.74930555555555312</c:v>
                </c:pt>
                <c:pt idx="1080">
                  <c:v>0.74999999999999756</c:v>
                </c:pt>
                <c:pt idx="1081">
                  <c:v>0.750694444444442</c:v>
                </c:pt>
                <c:pt idx="1082">
                  <c:v>0.75138888888888644</c:v>
                </c:pt>
                <c:pt idx="1083">
                  <c:v>0.75208333333333088</c:v>
                </c:pt>
                <c:pt idx="1084">
                  <c:v>0.75277777777777533</c:v>
                </c:pt>
                <c:pt idx="1085">
                  <c:v>0.75347222222221977</c:v>
                </c:pt>
                <c:pt idx="1086">
                  <c:v>0.75416666666666421</c:v>
                </c:pt>
                <c:pt idx="1087">
                  <c:v>0.75486111111110865</c:v>
                </c:pt>
                <c:pt idx="1088">
                  <c:v>0.75555555555555309</c:v>
                </c:pt>
                <c:pt idx="1089">
                  <c:v>0.75624999999999754</c:v>
                </c:pt>
                <c:pt idx="1090">
                  <c:v>0.75694444444444198</c:v>
                </c:pt>
                <c:pt idx="1091">
                  <c:v>0.75763888888888642</c:v>
                </c:pt>
                <c:pt idx="1092">
                  <c:v>0.75833333333333086</c:v>
                </c:pt>
                <c:pt idx="1093">
                  <c:v>0.7590277777777753</c:v>
                </c:pt>
                <c:pt idx="1094">
                  <c:v>0.75972222222221975</c:v>
                </c:pt>
                <c:pt idx="1095">
                  <c:v>0.76041666666666419</c:v>
                </c:pt>
                <c:pt idx="1096">
                  <c:v>0.76111111111110863</c:v>
                </c:pt>
                <c:pt idx="1097">
                  <c:v>0.76180555555555307</c:v>
                </c:pt>
                <c:pt idx="1098">
                  <c:v>0.76249999999999751</c:v>
                </c:pt>
                <c:pt idx="1099">
                  <c:v>0.76319444444444196</c:v>
                </c:pt>
                <c:pt idx="1100">
                  <c:v>0.7638888888888864</c:v>
                </c:pt>
                <c:pt idx="1101">
                  <c:v>0.76458333333333084</c:v>
                </c:pt>
                <c:pt idx="1102">
                  <c:v>0.76527777777777528</c:v>
                </c:pt>
                <c:pt idx="1103">
                  <c:v>0.76597222222221972</c:v>
                </c:pt>
                <c:pt idx="1104">
                  <c:v>0.76666666666666416</c:v>
                </c:pt>
                <c:pt idx="1105">
                  <c:v>0.76736111111110861</c:v>
                </c:pt>
                <c:pt idx="1106">
                  <c:v>0.76805555555555305</c:v>
                </c:pt>
                <c:pt idx="1107">
                  <c:v>0.76874999999999749</c:v>
                </c:pt>
                <c:pt idx="1108">
                  <c:v>0.76944444444444193</c:v>
                </c:pt>
                <c:pt idx="1109">
                  <c:v>0.77013888888888637</c:v>
                </c:pt>
                <c:pt idx="1110">
                  <c:v>0.77083333333333082</c:v>
                </c:pt>
                <c:pt idx="1111">
                  <c:v>0.77152777777777526</c:v>
                </c:pt>
                <c:pt idx="1112">
                  <c:v>0.7722222222222197</c:v>
                </c:pt>
                <c:pt idx="1113">
                  <c:v>0.77291666666666414</c:v>
                </c:pt>
                <c:pt idx="1114">
                  <c:v>0.77361111111110858</c:v>
                </c:pt>
                <c:pt idx="1115">
                  <c:v>0.77430555555555303</c:v>
                </c:pt>
                <c:pt idx="1116">
                  <c:v>0.77499999999999747</c:v>
                </c:pt>
                <c:pt idx="1117">
                  <c:v>0.77569444444444191</c:v>
                </c:pt>
                <c:pt idx="1118">
                  <c:v>0.77638888888888635</c:v>
                </c:pt>
                <c:pt idx="1119">
                  <c:v>0.77708333333333079</c:v>
                </c:pt>
                <c:pt idx="1120">
                  <c:v>0.77777777777777524</c:v>
                </c:pt>
                <c:pt idx="1121">
                  <c:v>0.77847222222221968</c:v>
                </c:pt>
                <c:pt idx="1122">
                  <c:v>0.77916666666666412</c:v>
                </c:pt>
                <c:pt idx="1123">
                  <c:v>0.77986111111110856</c:v>
                </c:pt>
                <c:pt idx="1124">
                  <c:v>0.780555555555553</c:v>
                </c:pt>
                <c:pt idx="1125">
                  <c:v>0.78124999999999745</c:v>
                </c:pt>
                <c:pt idx="1126">
                  <c:v>0.78194444444444189</c:v>
                </c:pt>
                <c:pt idx="1127">
                  <c:v>0.78263888888888633</c:v>
                </c:pt>
                <c:pt idx="1128">
                  <c:v>0.78333333333333077</c:v>
                </c:pt>
                <c:pt idx="1129">
                  <c:v>0.78402777777777521</c:v>
                </c:pt>
                <c:pt idx="1130">
                  <c:v>0.78472222222221966</c:v>
                </c:pt>
                <c:pt idx="1131">
                  <c:v>0.7854166666666641</c:v>
                </c:pt>
                <c:pt idx="1132">
                  <c:v>0.78611111111110854</c:v>
                </c:pt>
                <c:pt idx="1133">
                  <c:v>0.78680555555555298</c:v>
                </c:pt>
                <c:pt idx="1134">
                  <c:v>0.78749999999999742</c:v>
                </c:pt>
                <c:pt idx="1135">
                  <c:v>0.78819444444444187</c:v>
                </c:pt>
                <c:pt idx="1136">
                  <c:v>0.78888888888888631</c:v>
                </c:pt>
                <c:pt idx="1137">
                  <c:v>0.78958333333333075</c:v>
                </c:pt>
                <c:pt idx="1138">
                  <c:v>0.79027777777777519</c:v>
                </c:pt>
                <c:pt idx="1139">
                  <c:v>0.79097222222221963</c:v>
                </c:pt>
                <c:pt idx="1140">
                  <c:v>0.79166666666666408</c:v>
                </c:pt>
                <c:pt idx="1141">
                  <c:v>0.79236111111110852</c:v>
                </c:pt>
                <c:pt idx="1142">
                  <c:v>0.79305555555555296</c:v>
                </c:pt>
                <c:pt idx="1143">
                  <c:v>0.7937499999999974</c:v>
                </c:pt>
                <c:pt idx="1144">
                  <c:v>0.79444444444444184</c:v>
                </c:pt>
                <c:pt idx="1145">
                  <c:v>0.79513888888888629</c:v>
                </c:pt>
                <c:pt idx="1146">
                  <c:v>0.79583333333333073</c:v>
                </c:pt>
                <c:pt idx="1147">
                  <c:v>0.79652777777777517</c:v>
                </c:pt>
                <c:pt idx="1148">
                  <c:v>0.79722222222221961</c:v>
                </c:pt>
                <c:pt idx="1149">
                  <c:v>0.79791666666666405</c:v>
                </c:pt>
                <c:pt idx="1150">
                  <c:v>0.7986111111111085</c:v>
                </c:pt>
                <c:pt idx="1151">
                  <c:v>0.79930555555555294</c:v>
                </c:pt>
                <c:pt idx="1152">
                  <c:v>0.79999999999999738</c:v>
                </c:pt>
                <c:pt idx="1153">
                  <c:v>0.80069444444444182</c:v>
                </c:pt>
                <c:pt idx="1154">
                  <c:v>0.80138888888888626</c:v>
                </c:pt>
                <c:pt idx="1155">
                  <c:v>0.80208333333333071</c:v>
                </c:pt>
                <c:pt idx="1156">
                  <c:v>0.80277777777777515</c:v>
                </c:pt>
                <c:pt idx="1157">
                  <c:v>0.80347222222221959</c:v>
                </c:pt>
                <c:pt idx="1158">
                  <c:v>0.80416666666666403</c:v>
                </c:pt>
                <c:pt idx="1159">
                  <c:v>0.80486111111110847</c:v>
                </c:pt>
                <c:pt idx="1160">
                  <c:v>0.80555555555555292</c:v>
                </c:pt>
                <c:pt idx="1161">
                  <c:v>0.80624999999999736</c:v>
                </c:pt>
                <c:pt idx="1162">
                  <c:v>0.8069444444444418</c:v>
                </c:pt>
                <c:pt idx="1163">
                  <c:v>0.80763888888888624</c:v>
                </c:pt>
                <c:pt idx="1164">
                  <c:v>0.80833333333333068</c:v>
                </c:pt>
                <c:pt idx="1165">
                  <c:v>0.80902777777777513</c:v>
                </c:pt>
                <c:pt idx="1166">
                  <c:v>0.80972222222221957</c:v>
                </c:pt>
                <c:pt idx="1167">
                  <c:v>0.81041666666666401</c:v>
                </c:pt>
                <c:pt idx="1168">
                  <c:v>0.81111111111110845</c:v>
                </c:pt>
                <c:pt idx="1169">
                  <c:v>0.81180555555555289</c:v>
                </c:pt>
                <c:pt idx="1170">
                  <c:v>0.81249999999999734</c:v>
                </c:pt>
                <c:pt idx="1171">
                  <c:v>0.81319444444444178</c:v>
                </c:pt>
                <c:pt idx="1172">
                  <c:v>0.81388888888888622</c:v>
                </c:pt>
                <c:pt idx="1173">
                  <c:v>0.81458333333333066</c:v>
                </c:pt>
                <c:pt idx="1174">
                  <c:v>0.8152777777777751</c:v>
                </c:pt>
                <c:pt idx="1175">
                  <c:v>0.81597222222221955</c:v>
                </c:pt>
                <c:pt idx="1176">
                  <c:v>0.81666666666666399</c:v>
                </c:pt>
                <c:pt idx="1177">
                  <c:v>0.81736111111110843</c:v>
                </c:pt>
                <c:pt idx="1178">
                  <c:v>0.81805555555555287</c:v>
                </c:pt>
                <c:pt idx="1179">
                  <c:v>0.81874999999999731</c:v>
                </c:pt>
                <c:pt idx="1180">
                  <c:v>0.81944444444444176</c:v>
                </c:pt>
                <c:pt idx="1181">
                  <c:v>0.8201388888888862</c:v>
                </c:pt>
                <c:pt idx="1182">
                  <c:v>0.82083333333333064</c:v>
                </c:pt>
                <c:pt idx="1183">
                  <c:v>0.82152777777777508</c:v>
                </c:pt>
                <c:pt idx="1184">
                  <c:v>0.82222222222221952</c:v>
                </c:pt>
                <c:pt idx="1185">
                  <c:v>0.82291666666666397</c:v>
                </c:pt>
                <c:pt idx="1186">
                  <c:v>0.82361111111110841</c:v>
                </c:pt>
                <c:pt idx="1187">
                  <c:v>0.82430555555555285</c:v>
                </c:pt>
                <c:pt idx="1188">
                  <c:v>0.82499999999999729</c:v>
                </c:pt>
                <c:pt idx="1189">
                  <c:v>0.82569444444444173</c:v>
                </c:pt>
                <c:pt idx="1190">
                  <c:v>0.82638888888888618</c:v>
                </c:pt>
                <c:pt idx="1191">
                  <c:v>0.82708333333333062</c:v>
                </c:pt>
                <c:pt idx="1192">
                  <c:v>0.82777777777777506</c:v>
                </c:pt>
                <c:pt idx="1193">
                  <c:v>0.8284722222222195</c:v>
                </c:pt>
                <c:pt idx="1194">
                  <c:v>0.82916666666666394</c:v>
                </c:pt>
                <c:pt idx="1195">
                  <c:v>0.82986111111110838</c:v>
                </c:pt>
                <c:pt idx="1196">
                  <c:v>0.83055555555555283</c:v>
                </c:pt>
                <c:pt idx="1197">
                  <c:v>0.83124999999999727</c:v>
                </c:pt>
                <c:pt idx="1198">
                  <c:v>0.83194444444444171</c:v>
                </c:pt>
                <c:pt idx="1199">
                  <c:v>0.83263888888888615</c:v>
                </c:pt>
                <c:pt idx="1200">
                  <c:v>0.83333333333333059</c:v>
                </c:pt>
                <c:pt idx="1201">
                  <c:v>0.83402777777777504</c:v>
                </c:pt>
                <c:pt idx="1202">
                  <c:v>0.83472222222221948</c:v>
                </c:pt>
                <c:pt idx="1203">
                  <c:v>0.83541666666666392</c:v>
                </c:pt>
                <c:pt idx="1204">
                  <c:v>0.83611111111110836</c:v>
                </c:pt>
                <c:pt idx="1205">
                  <c:v>0.8368055555555528</c:v>
                </c:pt>
                <c:pt idx="1206">
                  <c:v>0.83749999999999725</c:v>
                </c:pt>
                <c:pt idx="1207">
                  <c:v>0.83819444444444169</c:v>
                </c:pt>
                <c:pt idx="1208">
                  <c:v>0.83888888888888613</c:v>
                </c:pt>
                <c:pt idx="1209">
                  <c:v>0.83958333333333057</c:v>
                </c:pt>
                <c:pt idx="1210">
                  <c:v>0.84027777777777501</c:v>
                </c:pt>
                <c:pt idx="1211">
                  <c:v>0.84097222222221946</c:v>
                </c:pt>
                <c:pt idx="1212">
                  <c:v>0.8416666666666639</c:v>
                </c:pt>
                <c:pt idx="1213">
                  <c:v>0.84236111111110834</c:v>
                </c:pt>
                <c:pt idx="1214">
                  <c:v>0.84305555555555278</c:v>
                </c:pt>
                <c:pt idx="1215">
                  <c:v>0.84374999999999722</c:v>
                </c:pt>
                <c:pt idx="1216">
                  <c:v>0.84444444444444167</c:v>
                </c:pt>
                <c:pt idx="1217">
                  <c:v>0.84513888888888611</c:v>
                </c:pt>
                <c:pt idx="1218">
                  <c:v>0.84583333333333055</c:v>
                </c:pt>
                <c:pt idx="1219">
                  <c:v>0.84652777777777499</c:v>
                </c:pt>
                <c:pt idx="1220">
                  <c:v>0.84722222222221943</c:v>
                </c:pt>
                <c:pt idx="1221">
                  <c:v>0.84791666666666388</c:v>
                </c:pt>
                <c:pt idx="1222">
                  <c:v>0.84861111111110832</c:v>
                </c:pt>
                <c:pt idx="1223">
                  <c:v>0.84930555555555276</c:v>
                </c:pt>
                <c:pt idx="1224">
                  <c:v>0.8499999999999972</c:v>
                </c:pt>
                <c:pt idx="1225">
                  <c:v>0.85069444444444164</c:v>
                </c:pt>
                <c:pt idx="1226">
                  <c:v>0.85138888888888609</c:v>
                </c:pt>
                <c:pt idx="1227">
                  <c:v>0.85208333333333053</c:v>
                </c:pt>
                <c:pt idx="1228">
                  <c:v>0.85277777777777497</c:v>
                </c:pt>
                <c:pt idx="1229">
                  <c:v>0.85347222222221941</c:v>
                </c:pt>
                <c:pt idx="1230">
                  <c:v>0.85416666666666385</c:v>
                </c:pt>
                <c:pt idx="1231">
                  <c:v>0.8548611111111083</c:v>
                </c:pt>
                <c:pt idx="1232">
                  <c:v>0.85555555555555274</c:v>
                </c:pt>
                <c:pt idx="1233">
                  <c:v>0.85624999999999718</c:v>
                </c:pt>
                <c:pt idx="1234">
                  <c:v>0.85694444444444162</c:v>
                </c:pt>
                <c:pt idx="1235">
                  <c:v>0.85763888888888606</c:v>
                </c:pt>
                <c:pt idx="1236">
                  <c:v>0.85833333333333051</c:v>
                </c:pt>
                <c:pt idx="1237">
                  <c:v>0.85902777777777495</c:v>
                </c:pt>
                <c:pt idx="1238">
                  <c:v>0.85972222222221939</c:v>
                </c:pt>
                <c:pt idx="1239">
                  <c:v>0.86041666666666383</c:v>
                </c:pt>
                <c:pt idx="1240">
                  <c:v>0.86111111111110827</c:v>
                </c:pt>
                <c:pt idx="1241">
                  <c:v>0.86180555555555272</c:v>
                </c:pt>
                <c:pt idx="1242">
                  <c:v>0.86249999999999716</c:v>
                </c:pt>
                <c:pt idx="1243">
                  <c:v>0.8631944444444416</c:v>
                </c:pt>
                <c:pt idx="1244">
                  <c:v>0.86388888888888604</c:v>
                </c:pt>
                <c:pt idx="1245">
                  <c:v>0.86458333333333048</c:v>
                </c:pt>
                <c:pt idx="1246">
                  <c:v>0.86527777777777493</c:v>
                </c:pt>
                <c:pt idx="1247">
                  <c:v>0.86597222222221937</c:v>
                </c:pt>
                <c:pt idx="1248">
                  <c:v>0.86666666666666381</c:v>
                </c:pt>
                <c:pt idx="1249">
                  <c:v>0.86736111111110825</c:v>
                </c:pt>
                <c:pt idx="1250">
                  <c:v>0.86805555555555269</c:v>
                </c:pt>
                <c:pt idx="1251">
                  <c:v>0.86874999999999714</c:v>
                </c:pt>
                <c:pt idx="1252">
                  <c:v>0.86944444444444158</c:v>
                </c:pt>
                <c:pt idx="1253">
                  <c:v>0.87013888888888602</c:v>
                </c:pt>
                <c:pt idx="1254">
                  <c:v>0.87083333333333046</c:v>
                </c:pt>
                <c:pt idx="1255">
                  <c:v>0.8715277777777749</c:v>
                </c:pt>
                <c:pt idx="1256">
                  <c:v>0.87222222222221935</c:v>
                </c:pt>
                <c:pt idx="1257">
                  <c:v>0.87291666666666379</c:v>
                </c:pt>
                <c:pt idx="1258">
                  <c:v>0.87361111111110823</c:v>
                </c:pt>
                <c:pt idx="1259">
                  <c:v>0.87430555555555267</c:v>
                </c:pt>
                <c:pt idx="1260">
                  <c:v>0.87499999999999711</c:v>
                </c:pt>
                <c:pt idx="1261">
                  <c:v>0.87569444444444156</c:v>
                </c:pt>
                <c:pt idx="1262">
                  <c:v>0.876388888888886</c:v>
                </c:pt>
                <c:pt idx="1263">
                  <c:v>0.87708333333333044</c:v>
                </c:pt>
                <c:pt idx="1264">
                  <c:v>0.87777777777777488</c:v>
                </c:pt>
                <c:pt idx="1265">
                  <c:v>0.87847222222221932</c:v>
                </c:pt>
                <c:pt idx="1266">
                  <c:v>0.87916666666666377</c:v>
                </c:pt>
                <c:pt idx="1267">
                  <c:v>0.87986111111110821</c:v>
                </c:pt>
                <c:pt idx="1268">
                  <c:v>0.88055555555555265</c:v>
                </c:pt>
                <c:pt idx="1269">
                  <c:v>0.88124999999999709</c:v>
                </c:pt>
                <c:pt idx="1270">
                  <c:v>0.88194444444444153</c:v>
                </c:pt>
                <c:pt idx="1271">
                  <c:v>0.88263888888888598</c:v>
                </c:pt>
                <c:pt idx="1272">
                  <c:v>0.88333333333333042</c:v>
                </c:pt>
                <c:pt idx="1273">
                  <c:v>0.88402777777777486</c:v>
                </c:pt>
                <c:pt idx="1274">
                  <c:v>0.8847222222222193</c:v>
                </c:pt>
                <c:pt idx="1275">
                  <c:v>0.88541666666666374</c:v>
                </c:pt>
                <c:pt idx="1276">
                  <c:v>0.88611111111110819</c:v>
                </c:pt>
                <c:pt idx="1277">
                  <c:v>0.88680555555555263</c:v>
                </c:pt>
                <c:pt idx="1278">
                  <c:v>0.88749999999999707</c:v>
                </c:pt>
                <c:pt idx="1279">
                  <c:v>0.88819444444444151</c:v>
                </c:pt>
                <c:pt idx="1280">
                  <c:v>0.88888888888888595</c:v>
                </c:pt>
                <c:pt idx="1281">
                  <c:v>0.88958333333333039</c:v>
                </c:pt>
                <c:pt idx="1282">
                  <c:v>0.89027777777777484</c:v>
                </c:pt>
                <c:pt idx="1283">
                  <c:v>0.89097222222221928</c:v>
                </c:pt>
                <c:pt idx="1284">
                  <c:v>0.89166666666666372</c:v>
                </c:pt>
                <c:pt idx="1285">
                  <c:v>0.89236111111110816</c:v>
                </c:pt>
                <c:pt idx="1286">
                  <c:v>0.8930555555555526</c:v>
                </c:pt>
                <c:pt idx="1287">
                  <c:v>0.89374999999999705</c:v>
                </c:pt>
                <c:pt idx="1288">
                  <c:v>0.89444444444444149</c:v>
                </c:pt>
                <c:pt idx="1289">
                  <c:v>0.89513888888888593</c:v>
                </c:pt>
                <c:pt idx="1290">
                  <c:v>0.89583333333333037</c:v>
                </c:pt>
                <c:pt idx="1291">
                  <c:v>0.89652777777777481</c:v>
                </c:pt>
                <c:pt idx="1292">
                  <c:v>0.89722222222221926</c:v>
                </c:pt>
                <c:pt idx="1293">
                  <c:v>0.8979166666666637</c:v>
                </c:pt>
                <c:pt idx="1294">
                  <c:v>0.89861111111110814</c:v>
                </c:pt>
                <c:pt idx="1295">
                  <c:v>0.89930555555555258</c:v>
                </c:pt>
                <c:pt idx="1296">
                  <c:v>0.89999999999999702</c:v>
                </c:pt>
                <c:pt idx="1297">
                  <c:v>0.90069444444444147</c:v>
                </c:pt>
                <c:pt idx="1298">
                  <c:v>0.90138888888888591</c:v>
                </c:pt>
                <c:pt idx="1299">
                  <c:v>0.90208333333333035</c:v>
                </c:pt>
                <c:pt idx="1300">
                  <c:v>0.90277777777777479</c:v>
                </c:pt>
                <c:pt idx="1301">
                  <c:v>0.90347222222221923</c:v>
                </c:pt>
                <c:pt idx="1302">
                  <c:v>0.90416666666666368</c:v>
                </c:pt>
                <c:pt idx="1303">
                  <c:v>0.90486111111110812</c:v>
                </c:pt>
                <c:pt idx="1304">
                  <c:v>0.90555555555555256</c:v>
                </c:pt>
                <c:pt idx="1305">
                  <c:v>0.906249999999997</c:v>
                </c:pt>
                <c:pt idx="1306">
                  <c:v>0.90694444444444144</c:v>
                </c:pt>
                <c:pt idx="1307">
                  <c:v>0.90763888888888589</c:v>
                </c:pt>
                <c:pt idx="1308">
                  <c:v>0.90833333333333033</c:v>
                </c:pt>
                <c:pt idx="1309">
                  <c:v>0.90902777777777477</c:v>
                </c:pt>
                <c:pt idx="1310">
                  <c:v>0.90972222222221921</c:v>
                </c:pt>
                <c:pt idx="1311">
                  <c:v>0.91041666666666365</c:v>
                </c:pt>
                <c:pt idx="1312">
                  <c:v>0.9111111111111081</c:v>
                </c:pt>
                <c:pt idx="1313">
                  <c:v>0.91180555555555254</c:v>
                </c:pt>
                <c:pt idx="1314">
                  <c:v>0.91249999999999698</c:v>
                </c:pt>
                <c:pt idx="1315">
                  <c:v>0.91319444444444142</c:v>
                </c:pt>
                <c:pt idx="1316">
                  <c:v>0.91388888888888586</c:v>
                </c:pt>
                <c:pt idx="1317">
                  <c:v>0.91458333333333031</c:v>
                </c:pt>
                <c:pt idx="1318">
                  <c:v>0.91527777777777475</c:v>
                </c:pt>
                <c:pt idx="1319">
                  <c:v>0.91597222222221919</c:v>
                </c:pt>
                <c:pt idx="1320">
                  <c:v>0.91666666666666363</c:v>
                </c:pt>
                <c:pt idx="1321">
                  <c:v>0.91736111111110807</c:v>
                </c:pt>
                <c:pt idx="1322">
                  <c:v>0.91805555555555252</c:v>
                </c:pt>
                <c:pt idx="1323">
                  <c:v>0.91874999999999696</c:v>
                </c:pt>
                <c:pt idx="1324">
                  <c:v>0.9194444444444414</c:v>
                </c:pt>
                <c:pt idx="1325">
                  <c:v>0.92013888888888584</c:v>
                </c:pt>
                <c:pt idx="1326">
                  <c:v>0.92083333333333028</c:v>
                </c:pt>
                <c:pt idx="1327">
                  <c:v>0.92152777777777473</c:v>
                </c:pt>
                <c:pt idx="1328">
                  <c:v>0.92222222222221917</c:v>
                </c:pt>
                <c:pt idx="1329">
                  <c:v>0.92291666666666361</c:v>
                </c:pt>
                <c:pt idx="1330">
                  <c:v>0.92361111111110805</c:v>
                </c:pt>
                <c:pt idx="1331">
                  <c:v>0.92430555555555249</c:v>
                </c:pt>
                <c:pt idx="1332">
                  <c:v>0.92499999999999694</c:v>
                </c:pt>
                <c:pt idx="1333">
                  <c:v>0.92569444444444138</c:v>
                </c:pt>
                <c:pt idx="1334">
                  <c:v>0.92638888888888582</c:v>
                </c:pt>
                <c:pt idx="1335">
                  <c:v>0.92708333333333026</c:v>
                </c:pt>
                <c:pt idx="1336">
                  <c:v>0.9277777777777747</c:v>
                </c:pt>
                <c:pt idx="1337">
                  <c:v>0.92847222222221915</c:v>
                </c:pt>
                <c:pt idx="1338">
                  <c:v>0.92916666666666359</c:v>
                </c:pt>
                <c:pt idx="1339">
                  <c:v>0.92986111111110803</c:v>
                </c:pt>
                <c:pt idx="1340">
                  <c:v>0.93055555555555247</c:v>
                </c:pt>
                <c:pt idx="1341">
                  <c:v>0.93124999999999691</c:v>
                </c:pt>
                <c:pt idx="1342">
                  <c:v>0.93194444444444136</c:v>
                </c:pt>
                <c:pt idx="1343">
                  <c:v>0.9326388888888858</c:v>
                </c:pt>
                <c:pt idx="1344">
                  <c:v>0.93333333333333024</c:v>
                </c:pt>
                <c:pt idx="1345">
                  <c:v>0.93402777777777468</c:v>
                </c:pt>
                <c:pt idx="1346">
                  <c:v>0.93472222222221912</c:v>
                </c:pt>
                <c:pt idx="1347">
                  <c:v>0.93541666666666357</c:v>
                </c:pt>
                <c:pt idx="1348">
                  <c:v>0.93611111111110801</c:v>
                </c:pt>
                <c:pt idx="1349">
                  <c:v>0.93680555555555245</c:v>
                </c:pt>
                <c:pt idx="1350">
                  <c:v>0.93749999999999689</c:v>
                </c:pt>
                <c:pt idx="1351">
                  <c:v>0.93819444444444133</c:v>
                </c:pt>
                <c:pt idx="1352">
                  <c:v>0.93888888888888578</c:v>
                </c:pt>
                <c:pt idx="1353">
                  <c:v>0.93958333333333022</c:v>
                </c:pt>
                <c:pt idx="1354">
                  <c:v>0.94027777777777466</c:v>
                </c:pt>
                <c:pt idx="1355">
                  <c:v>0.9409722222222191</c:v>
                </c:pt>
                <c:pt idx="1356">
                  <c:v>0.94166666666666354</c:v>
                </c:pt>
                <c:pt idx="1357">
                  <c:v>0.94236111111110799</c:v>
                </c:pt>
                <c:pt idx="1358">
                  <c:v>0.94305555555555243</c:v>
                </c:pt>
                <c:pt idx="1359">
                  <c:v>0.94374999999999687</c:v>
                </c:pt>
                <c:pt idx="1360">
                  <c:v>0.94444444444444131</c:v>
                </c:pt>
                <c:pt idx="1361">
                  <c:v>0.94513888888888575</c:v>
                </c:pt>
                <c:pt idx="1362">
                  <c:v>0.9458333333333302</c:v>
                </c:pt>
                <c:pt idx="1363">
                  <c:v>0.94652777777777464</c:v>
                </c:pt>
                <c:pt idx="1364">
                  <c:v>0.94722222222221908</c:v>
                </c:pt>
                <c:pt idx="1365">
                  <c:v>0.94791666666666352</c:v>
                </c:pt>
                <c:pt idx="1366">
                  <c:v>0.94861111111110796</c:v>
                </c:pt>
                <c:pt idx="1367">
                  <c:v>0.9493055555555524</c:v>
                </c:pt>
                <c:pt idx="1368">
                  <c:v>0.94999999999999685</c:v>
                </c:pt>
                <c:pt idx="1369">
                  <c:v>0.95069444444444129</c:v>
                </c:pt>
                <c:pt idx="1370">
                  <c:v>0.95138888888888573</c:v>
                </c:pt>
                <c:pt idx="1371">
                  <c:v>0.95208333333333017</c:v>
                </c:pt>
                <c:pt idx="1372">
                  <c:v>0.95277777777777461</c:v>
                </c:pt>
                <c:pt idx="1373">
                  <c:v>0.95347222222221906</c:v>
                </c:pt>
                <c:pt idx="1374">
                  <c:v>0.9541666666666635</c:v>
                </c:pt>
                <c:pt idx="1375">
                  <c:v>0.95486111111110794</c:v>
                </c:pt>
                <c:pt idx="1376">
                  <c:v>0.95555555555555238</c:v>
                </c:pt>
                <c:pt idx="1377">
                  <c:v>0.95624999999999682</c:v>
                </c:pt>
                <c:pt idx="1378">
                  <c:v>0.95694444444444127</c:v>
                </c:pt>
                <c:pt idx="1379">
                  <c:v>0.95763888888888571</c:v>
                </c:pt>
                <c:pt idx="1380">
                  <c:v>0.95833333333333015</c:v>
                </c:pt>
                <c:pt idx="1381">
                  <c:v>0.95902777777777459</c:v>
                </c:pt>
                <c:pt idx="1382">
                  <c:v>0.95972222222221903</c:v>
                </c:pt>
                <c:pt idx="1383">
                  <c:v>0.96041666666666348</c:v>
                </c:pt>
                <c:pt idx="1384">
                  <c:v>0.96111111111110792</c:v>
                </c:pt>
                <c:pt idx="1385">
                  <c:v>0.96180555555555236</c:v>
                </c:pt>
                <c:pt idx="1386">
                  <c:v>0.9624999999999968</c:v>
                </c:pt>
                <c:pt idx="1387">
                  <c:v>0.96319444444444124</c:v>
                </c:pt>
                <c:pt idx="1388">
                  <c:v>0.96388888888888569</c:v>
                </c:pt>
                <c:pt idx="1389">
                  <c:v>0.96458333333333013</c:v>
                </c:pt>
                <c:pt idx="1390">
                  <c:v>0.96527777777777457</c:v>
                </c:pt>
                <c:pt idx="1391">
                  <c:v>0.96597222222221901</c:v>
                </c:pt>
                <c:pt idx="1392">
                  <c:v>0.96666666666666345</c:v>
                </c:pt>
                <c:pt idx="1393">
                  <c:v>0.9673611111111079</c:v>
                </c:pt>
                <c:pt idx="1394">
                  <c:v>0.96805555555555234</c:v>
                </c:pt>
                <c:pt idx="1395">
                  <c:v>0.96874999999999678</c:v>
                </c:pt>
                <c:pt idx="1396">
                  <c:v>0.96944444444444122</c:v>
                </c:pt>
                <c:pt idx="1397">
                  <c:v>0.97013888888888566</c:v>
                </c:pt>
                <c:pt idx="1398">
                  <c:v>0.97083333333333011</c:v>
                </c:pt>
                <c:pt idx="1399">
                  <c:v>0.97152777777777455</c:v>
                </c:pt>
                <c:pt idx="1400">
                  <c:v>0.97222222222221899</c:v>
                </c:pt>
                <c:pt idx="1401">
                  <c:v>0.97291666666666343</c:v>
                </c:pt>
                <c:pt idx="1402">
                  <c:v>0.97361111111110787</c:v>
                </c:pt>
                <c:pt idx="1403">
                  <c:v>0.97430555555555232</c:v>
                </c:pt>
                <c:pt idx="1404">
                  <c:v>0.97499999999999676</c:v>
                </c:pt>
                <c:pt idx="1405">
                  <c:v>0.9756944444444412</c:v>
                </c:pt>
                <c:pt idx="1406">
                  <c:v>0.97638888888888564</c:v>
                </c:pt>
                <c:pt idx="1407">
                  <c:v>0.97708333333333008</c:v>
                </c:pt>
                <c:pt idx="1408">
                  <c:v>0.97777777777777453</c:v>
                </c:pt>
                <c:pt idx="1409">
                  <c:v>0.97847222222221897</c:v>
                </c:pt>
                <c:pt idx="1410">
                  <c:v>0.97916666666666341</c:v>
                </c:pt>
                <c:pt idx="1411">
                  <c:v>0.97986111111110785</c:v>
                </c:pt>
                <c:pt idx="1412">
                  <c:v>0.98055555555555229</c:v>
                </c:pt>
                <c:pt idx="1413">
                  <c:v>0.98124999999999674</c:v>
                </c:pt>
                <c:pt idx="1414">
                  <c:v>0.98194444444444118</c:v>
                </c:pt>
                <c:pt idx="1415">
                  <c:v>0.98263888888888562</c:v>
                </c:pt>
                <c:pt idx="1416">
                  <c:v>0.98333333333333006</c:v>
                </c:pt>
                <c:pt idx="1417">
                  <c:v>0.9840277777777745</c:v>
                </c:pt>
                <c:pt idx="1418">
                  <c:v>0.98472222222221895</c:v>
                </c:pt>
                <c:pt idx="1419">
                  <c:v>0.98541666666666339</c:v>
                </c:pt>
                <c:pt idx="1420">
                  <c:v>0.98611111111110783</c:v>
                </c:pt>
                <c:pt idx="1421">
                  <c:v>0.98680555555555227</c:v>
                </c:pt>
                <c:pt idx="1422">
                  <c:v>0.98749999999999671</c:v>
                </c:pt>
                <c:pt idx="1423">
                  <c:v>0.98819444444444116</c:v>
                </c:pt>
                <c:pt idx="1424">
                  <c:v>0.9888888888888856</c:v>
                </c:pt>
                <c:pt idx="1425">
                  <c:v>0.98958333333333004</c:v>
                </c:pt>
                <c:pt idx="1426">
                  <c:v>0.99027777777777448</c:v>
                </c:pt>
                <c:pt idx="1427">
                  <c:v>0.99097222222221892</c:v>
                </c:pt>
                <c:pt idx="1428">
                  <c:v>0.99166666666666337</c:v>
                </c:pt>
                <c:pt idx="1429">
                  <c:v>0.99236111111110781</c:v>
                </c:pt>
                <c:pt idx="1430">
                  <c:v>0.99305555555555225</c:v>
                </c:pt>
                <c:pt idx="1431">
                  <c:v>0.99374999999999669</c:v>
                </c:pt>
                <c:pt idx="1432">
                  <c:v>0.99444444444444113</c:v>
                </c:pt>
                <c:pt idx="1433">
                  <c:v>0.99513888888888558</c:v>
                </c:pt>
                <c:pt idx="1434">
                  <c:v>0.99583333333333002</c:v>
                </c:pt>
                <c:pt idx="1435">
                  <c:v>0.99652777777777446</c:v>
                </c:pt>
                <c:pt idx="1436">
                  <c:v>0.9972222222222189</c:v>
                </c:pt>
                <c:pt idx="1437">
                  <c:v>0.99791666666666334</c:v>
                </c:pt>
                <c:pt idx="1438">
                  <c:v>0.99861111111110779</c:v>
                </c:pt>
                <c:pt idx="1439">
                  <c:v>0.99930555555555223</c:v>
                </c:pt>
              </c:numCache>
            </c:numRef>
          </c:cat>
          <c:val>
            <c:numRef>
              <c:f>Calcul!$K$8:$K$1447</c:f>
              <c:numCache>
                <c:formatCode>0</c:formatCode>
                <c:ptCount val="14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86.974900312368206</c:v>
                </c:pt>
                <c:pt idx="313">
                  <c:v>195.81236892769545</c:v>
                </c:pt>
                <c:pt idx="314">
                  <c:v>304.91430055709861</c:v>
                </c:pt>
                <c:pt idx="315">
                  <c:v>414.27866094540303</c:v>
                </c:pt>
                <c:pt idx="316">
                  <c:v>523.90345020557584</c:v>
                </c:pt>
                <c:pt idx="317">
                  <c:v>633.78673124393822</c:v>
                </c:pt>
                <c:pt idx="318">
                  <c:v>743.92667342025106</c:v>
                </c:pt>
                <c:pt idx="319">
                  <c:v>854.32161659094538</c:v>
                </c:pt>
                <c:pt idx="320">
                  <c:v>964.97016099098505</c:v>
                </c:pt>
                <c:pt idx="321">
                  <c:v>1075.8712881288643</c:v>
                </c:pt>
                <c:pt idx="322">
                  <c:v>1187.0245168665247</c:v>
                </c:pt>
                <c:pt idx="323">
                  <c:v>1298.4300970996997</c:v>
                </c:pt>
                <c:pt idx="324">
                  <c:v>1410.0892410366359</c:v>
                </c:pt>
                <c:pt idx="325">
                  <c:v>1522.0043892133162</c:v>
                </c:pt>
                <c:pt idx="326">
                  <c:v>1634.1795053833473</c:v>
                </c:pt>
                <c:pt idx="327">
                  <c:v>1746.6203916279032</c:v>
                </c:pt>
                <c:pt idx="328">
                  <c:v>1859.3350127645897</c:v>
                </c:pt>
                <c:pt idx="329">
                  <c:v>1972.3338176437287</c:v>
                </c:pt>
                <c:pt idx="330">
                  <c:v>2085.6300443495907</c:v>
                </c:pt>
                <c:pt idx="331">
                  <c:v>2199.2399966953458</c:v>
                </c:pt>
                <c:pt idx="332">
                  <c:v>2313.1832806311731</c:v>
                </c:pt>
                <c:pt idx="333">
                  <c:v>2427.4829911092611</c:v>
                </c:pt>
                <c:pt idx="334">
                  <c:v>2542.1658423491735</c:v>
                </c:pt>
                <c:pt idx="335">
                  <c:v>2657.2622370926547</c:v>
                </c:pt>
                <c:pt idx="336">
                  <c:v>2772.8062731071391</c:v>
                </c:pt>
                <c:pt idx="337">
                  <c:v>2888.8356877076544</c:v>
                </c:pt>
                <c:pt idx="338">
                  <c:v>3005.3917432762105</c:v>
                </c:pt>
                <c:pt idx="339">
                  <c:v>3122.5190585760652</c:v>
                </c:pt>
                <c:pt idx="340">
                  <c:v>3240.2653920391849</c:v>
                </c:pt>
                <c:pt idx="341">
                  <c:v>3358.6813841457242</c:v>
                </c:pt>
                <c:pt idx="342">
                  <c:v>3477.8202665371505</c:v>
                </c:pt>
                <c:pt idx="343">
                  <c:v>3597.737545659872</c:v>
                </c:pt>
                <c:pt idx="344">
                  <c:v>3718.4906685799792</c:v>
                </c:pt>
                <c:pt idx="345">
                  <c:v>3840.1386782086965</c:v>
                </c:pt>
                <c:pt idx="346">
                  <c:v>3962.7418645949897</c:v>
                </c:pt>
                <c:pt idx="347">
                  <c:v>4086.3614182358851</c:v>
                </c:pt>
                <c:pt idx="348">
                  <c:v>4211.0590905788313</c:v>
                </c:pt>
                <c:pt idx="349">
                  <c:v>4336.8968660868795</c:v>
                </c:pt>
                <c:pt idx="350">
                  <c:v>4463.9366494421283</c:v>
                </c:pt>
                <c:pt idx="351">
                  <c:v>4592.2399707014956</c:v>
                </c:pt>
                <c:pt idx="352">
                  <c:v>4721.867710511282</c:v>
                </c:pt>
                <c:pt idx="353">
                  <c:v>4852.8798468446048</c:v>
                </c:pt>
                <c:pt idx="354">
                  <c:v>4985.3352241565071</c:v>
                </c:pt>
                <c:pt idx="355">
                  <c:v>5119.2913453562769</c:v>
                </c:pt>
                <c:pt idx="356">
                  <c:v>5254.8041865774012</c:v>
                </c:pt>
                <c:pt idx="357">
                  <c:v>5391.9280343754535</c:v>
                </c:pt>
                <c:pt idx="358">
                  <c:v>5530.7153447021083</c:v>
                </c:pt>
                <c:pt idx="359">
                  <c:v>5671.2166227807711</c:v>
                </c:pt>
                <c:pt idx="360">
                  <c:v>5813.4803228405262</c:v>
                </c:pt>
                <c:pt idx="361">
                  <c:v>5957.5527665440804</c:v>
                </c:pt>
                <c:pt idx="362">
                  <c:v>6103.4780788644193</c:v>
                </c:pt>
                <c:pt idx="363">
                  <c:v>6251.2981401190209</c:v>
                </c:pt>
                <c:pt idx="364">
                  <c:v>6401.0525528531734</c:v>
                </c:pt>
                <c:pt idx="365">
                  <c:v>6552.7786222699478</c:v>
                </c:pt>
                <c:pt idx="366">
                  <c:v>6706.5113489299683</c:v>
                </c:pt>
                <c:pt idx="367">
                  <c:v>6862.2834324835449</c:v>
                </c:pt>
                <c:pt idx="368">
                  <c:v>7020.1252852494554</c:v>
                </c:pt>
                <c:pt idx="369">
                  <c:v>7180.0650545132303</c:v>
                </c:pt>
                <c:pt idx="370">
                  <c:v>7342.1286524834322</c:v>
                </c:pt>
                <c:pt idx="371">
                  <c:v>7506.3397929120683</c:v>
                </c:pt>
                <c:pt idx="372">
                  <c:v>7672.7200334553945</c:v>
                </c:pt>
                <c:pt idx="373">
                  <c:v>7841.2888229219179</c:v>
                </c:pt>
                <c:pt idx="374">
                  <c:v>8012.0635526230017</c:v>
                </c:pt>
                <c:pt idx="375">
                  <c:v>8185.0596111093773</c:v>
                </c:pt>
                <c:pt idx="376">
                  <c:v>8360.2904416418041</c:v>
                </c:pt>
                <c:pt idx="377">
                  <c:v>8537.767601806283</c:v>
                </c:pt>
                <c:pt idx="378">
                  <c:v>8717.5008247425667</c:v>
                </c:pt>
                <c:pt idx="379">
                  <c:v>8899.4980815107992</c:v>
                </c:pt>
                <c:pt idx="380">
                  <c:v>9083.7656441719937</c:v>
                </c:pt>
                <c:pt idx="381">
                  <c:v>9270.3081492067067</c:v>
                </c:pt>
                <c:pt idx="382">
                  <c:v>9459.1286609405579</c:v>
                </c:pt>
                <c:pt idx="383">
                  <c:v>9650.2287346860539</c:v>
                </c:pt>
                <c:pt idx="384">
                  <c:v>9843.6084793478203</c:v>
                </c:pt>
                <c:pt idx="385">
                  <c:v>10039.266619272781</c:v>
                </c:pt>
                <c:pt idx="386">
                  <c:v>10237.200555157764</c:v>
                </c:pt>
                <c:pt idx="387">
                  <c:v>10437.406423855215</c:v>
                </c:pt>
                <c:pt idx="388">
                  <c:v>10639.879156943685</c:v>
                </c:pt>
                <c:pt idx="389">
                  <c:v>10844.612537952164</c:v>
                </c:pt>
                <c:pt idx="390">
                  <c:v>11051.599258148295</c:v>
                </c:pt>
                <c:pt idx="391">
                  <c:v>11260.830970818786</c:v>
                </c:pt>
                <c:pt idx="392">
                  <c:v>11472.298343986648</c:v>
                </c:pt>
                <c:pt idx="393">
                  <c:v>11685.991111524665</c:v>
                </c:pt>
                <c:pt idx="394">
                  <c:v>11901.898122636838</c:v>
                </c:pt>
                <c:pt idx="395">
                  <c:v>12120.007389691733</c:v>
                </c:pt>
                <c:pt idx="396">
                  <c:v>12340.306134400311</c:v>
                </c:pt>
                <c:pt idx="397">
                  <c:v>12562.780832340737</c:v>
                </c:pt>
                <c:pt idx="398">
                  <c:v>12787.417255838696</c:v>
                </c:pt>
                <c:pt idx="399">
                  <c:v>13014.200515220404</c:v>
                </c:pt>
                <c:pt idx="400">
                  <c:v>13243.115098457347</c:v>
                </c:pt>
                <c:pt idx="401">
                  <c:v>13474.144909231212</c:v>
                </c:pt>
                <c:pt idx="402">
                  <c:v>13707.273303446696</c:v>
                </c:pt>
                <c:pt idx="403">
                  <c:v>13942.483124226248</c:v>
                </c:pt>
                <c:pt idx="404">
                  <c:v>14179.756735422643</c:v>
                </c:pt>
                <c:pt idx="405">
                  <c:v>14419.076053686382</c:v>
                </c:pt>
                <c:pt idx="406">
                  <c:v>14660.422579127988</c:v>
                </c:pt>
                <c:pt idx="407">
                  <c:v>14903.777424615779</c:v>
                </c:pt>
                <c:pt idx="408">
                  <c:v>15149.121343750514</c:v>
                </c:pt>
                <c:pt idx="409">
                  <c:v>15396.434757559524</c:v>
                </c:pt>
                <c:pt idx="410">
                  <c:v>15645.697779951688</c:v>
                </c:pt>
                <c:pt idx="411">
                  <c:v>15896.890241977177</c:v>
                </c:pt>
                <c:pt idx="412">
                  <c:v>16149.991714933034</c:v>
                </c:pt>
                <c:pt idx="413">
                  <c:v>16404.981532357273</c:v>
                </c:pt>
                <c:pt idx="414">
                  <c:v>16661.83881095254</c:v>
                </c:pt>
                <c:pt idx="415">
                  <c:v>16920.542470480435</c:v>
                </c:pt>
                <c:pt idx="416">
                  <c:v>17181.071252666585</c:v>
                </c:pt>
                <c:pt idx="417">
                  <c:v>17443.403739155765</c:v>
                </c:pt>
                <c:pt idx="418">
                  <c:v>17707.518368555051</c:v>
                </c:pt>
                <c:pt idx="419">
                  <c:v>17973.393452603439</c:v>
                </c:pt>
                <c:pt idx="420">
                  <c:v>18241.007191503486</c:v>
                </c:pt>
                <c:pt idx="421">
                  <c:v>18510.337688450396</c:v>
                </c:pt>
                <c:pt idx="422">
                  <c:v>18781.362963393993</c:v>
                </c:pt>
                <c:pt idx="423">
                  <c:v>19054.060966065383</c:v>
                </c:pt>
                <c:pt idx="424">
                  <c:v>19328.409588302413</c:v>
                </c:pt>
                <c:pt idx="425">
                  <c:v>19604.386675702171</c:v>
                </c:pt>
                <c:pt idx="426">
                  <c:v>19881.970038634438</c:v>
                </c:pt>
                <c:pt idx="427">
                  <c:v>20161.137462641516</c:v>
                </c:pt>
                <c:pt idx="428">
                  <c:v>20441.866718254609</c:v>
                </c:pt>
                <c:pt idx="429">
                  <c:v>20724.135570252889</c:v>
                </c:pt>
                <c:pt idx="430">
                  <c:v>21007.921786390962</c:v>
                </c:pt>
                <c:pt idx="431">
                  <c:v>21293.203145619344</c:v>
                </c:pt>
                <c:pt idx="432">
                  <c:v>21579.957445823922</c:v>
                </c:pt>
                <c:pt idx="433">
                  <c:v>21868.162511103281</c:v>
                </c:pt>
                <c:pt idx="434">
                  <c:v>22157.796198610002</c:v>
                </c:pt>
                <c:pt idx="435">
                  <c:v>22448.836404974703</c:v>
                </c:pt>
                <c:pt idx="436">
                  <c:v>22741.261072333513</c:v>
                </c:pt>
                <c:pt idx="437">
                  <c:v>23035.048193977847</c:v>
                </c:pt>
                <c:pt idx="438">
                  <c:v>23330.175819646494</c:v>
                </c:pt>
                <c:pt idx="439">
                  <c:v>23626.622060476235</c:v>
                </c:pt>
                <c:pt idx="440">
                  <c:v>23924.365093627741</c:v>
                </c:pt>
                <c:pt idx="441">
                  <c:v>24223.383166604781</c:v>
                </c:pt>
                <c:pt idx="442">
                  <c:v>24523.654601280141</c:v>
                </c:pt>
                <c:pt idx="443">
                  <c:v>24825.157797644097</c:v>
                </c:pt>
                <c:pt idx="444">
                  <c:v>25127.87123728967</c:v>
                </c:pt>
                <c:pt idx="445">
                  <c:v>25431.773486647657</c:v>
                </c:pt>
                <c:pt idx="446">
                  <c:v>25736.843199984149</c:v>
                </c:pt>
                <c:pt idx="447">
                  <c:v>26043.059122173803</c:v>
                </c:pt>
                <c:pt idx="448">
                  <c:v>26350.400091259329</c:v>
                </c:pt>
                <c:pt idx="449">
                  <c:v>26658.845040809094</c:v>
                </c:pt>
                <c:pt idx="450">
                  <c:v>26968.373002083525</c:v>
                </c:pt>
                <c:pt idx="451">
                  <c:v>27278.963106019819</c:v>
                </c:pt>
                <c:pt idx="452">
                  <c:v>27590.594585045972</c:v>
                </c:pt>
                <c:pt idx="453">
                  <c:v>27903.246774730775</c:v>
                </c:pt>
                <c:pt idx="454">
                  <c:v>28216.899115281736</c:v>
                </c:pt>
                <c:pt idx="455">
                  <c:v>28531.531152897784</c:v>
                </c:pt>
                <c:pt idx="456">
                  <c:v>28847.122540982746</c:v>
                </c:pt>
                <c:pt idx="457">
                  <c:v>29163.653041231555</c:v>
                </c:pt>
                <c:pt idx="458">
                  <c:v>29481.102524592425</c:v>
                </c:pt>
                <c:pt idx="459">
                  <c:v>29799.450972113416</c:v>
                </c:pt>
                <c:pt idx="460">
                  <c:v>30118.678475680445</c:v>
                </c:pt>
                <c:pt idx="461">
                  <c:v>30438.765238652628</c:v>
                </c:pt>
                <c:pt idx="462">
                  <c:v>30759.691576399084</c:v>
                </c:pt>
                <c:pt idx="463">
                  <c:v>31081.437916745559</c:v>
                </c:pt>
                <c:pt idx="464">
                  <c:v>31403.984800335285</c:v>
                </c:pt>
                <c:pt idx="465">
                  <c:v>31727.312880907841</c:v>
                </c:pt>
                <c:pt idx="466">
                  <c:v>32051.402925502109</c:v>
                </c:pt>
                <c:pt idx="467">
                  <c:v>32376.235814588254</c:v>
                </c:pt>
                <c:pt idx="468">
                  <c:v>32701.792542130963</c:v>
                </c:pt>
                <c:pt idx="469">
                  <c:v>33028.054215592354</c:v>
                </c:pt>
                <c:pt idx="470">
                  <c:v>33355.002055872224</c:v>
                </c:pt>
                <c:pt idx="471">
                  <c:v>33682.617397195398</c:v>
                </c:pt>
                <c:pt idx="472">
                  <c:v>34010.881686946392</c:v>
                </c:pt>
                <c:pt idx="473">
                  <c:v>34339.776485455695</c:v>
                </c:pt>
                <c:pt idx="474">
                  <c:v>34669.283465739507</c:v>
                </c:pt>
                <c:pt idx="475">
                  <c:v>34999.384413199456</c:v>
                </c:pt>
                <c:pt idx="476">
                  <c:v>35330.06122528069</c:v>
                </c:pt>
                <c:pt idx="477">
                  <c:v>35661.295911094181</c:v>
                </c:pt>
                <c:pt idx="478">
                  <c:v>35993.07059100581</c:v>
                </c:pt>
                <c:pt idx="479">
                  <c:v>36325.367496191633</c:v>
                </c:pt>
                <c:pt idx="480">
                  <c:v>36658.168968164617</c:v>
                </c:pt>
                <c:pt idx="481">
                  <c:v>36991.457458276469</c:v>
                </c:pt>
                <c:pt idx="482">
                  <c:v>37325.215527190783</c:v>
                </c:pt>
                <c:pt idx="483">
                  <c:v>37659.425844335055</c:v>
                </c:pt>
                <c:pt idx="484">
                  <c:v>37994.071187331334</c:v>
                </c:pt>
                <c:pt idx="485">
                  <c:v>38329.134441407303</c:v>
                </c:pt>
                <c:pt idx="486">
                  <c:v>38664.598598789533</c:v>
                </c:pt>
                <c:pt idx="487">
                  <c:v>39000.446758079794</c:v>
                </c:pt>
                <c:pt idx="488">
                  <c:v>39336.662123617978</c:v>
                </c:pt>
                <c:pt idx="489">
                  <c:v>39673.228004832519</c:v>
                </c:pt>
                <c:pt idx="490">
                  <c:v>40010.127815573687</c:v>
                </c:pt>
                <c:pt idx="491">
                  <c:v>40347.345073443626</c:v>
                </c:pt>
                <c:pt idx="492">
                  <c:v>40684.863399112488</c:v>
                </c:pt>
                <c:pt idx="493">
                  <c:v>41022.66651562573</c:v>
                </c:pt>
                <c:pt idx="494">
                  <c:v>41360.738247705762</c:v>
                </c:pt>
                <c:pt idx="495">
                  <c:v>41699.062521048407</c:v>
                </c:pt>
                <c:pt idx="496">
                  <c:v>42037.623361610822</c:v>
                </c:pt>
                <c:pt idx="497">
                  <c:v>42376.404894897452</c:v>
                </c:pt>
                <c:pt idx="498">
                  <c:v>42715.391345242693</c:v>
                </c:pt>
                <c:pt idx="499">
                  <c:v>43054.56703508793</c:v>
                </c:pt>
                <c:pt idx="500">
                  <c:v>43393.916384259923</c:v>
                </c:pt>
                <c:pt idx="501">
                  <c:v>43733.423909244542</c:v>
                </c:pt>
                <c:pt idx="502">
                  <c:v>44073.074222462703</c:v>
                </c:pt>
                <c:pt idx="503">
                  <c:v>44412.852031547322</c:v>
                </c:pt>
                <c:pt idx="504">
                  <c:v>44752.742138612724</c:v>
                </c:pt>
                <c:pt idx="505">
                  <c:v>45092.72943953675</c:v>
                </c:pt>
                <c:pt idx="506">
                  <c:v>45432.798923235932</c:v>
                </c:pt>
                <c:pt idx="507">
                  <c:v>45772.935670945684</c:v>
                </c:pt>
                <c:pt idx="508">
                  <c:v>46113.124855502196</c:v>
                </c:pt>
                <c:pt idx="509">
                  <c:v>46453.351740628372</c:v>
                </c:pt>
                <c:pt idx="510">
                  <c:v>46793.601680224296</c:v>
                </c:pt>
                <c:pt idx="511">
                  <c:v>47133.860117654935</c:v>
                </c:pt>
                <c:pt idx="512">
                  <c:v>47474.112585051429</c:v>
                </c:pt>
                <c:pt idx="513">
                  <c:v>47814.344702609524</c:v>
                </c:pt>
                <c:pt idx="514">
                  <c:v>48154.542177892661</c:v>
                </c:pt>
                <c:pt idx="515">
                  <c:v>48494.690805147242</c:v>
                </c:pt>
                <c:pt idx="516">
                  <c:v>48834.776464613278</c:v>
                </c:pt>
                <c:pt idx="517">
                  <c:v>49174.785121848021</c:v>
                </c:pt>
                <c:pt idx="518">
                  <c:v>49514.702827049921</c:v>
                </c:pt>
                <c:pt idx="519">
                  <c:v>49854.515714393317</c:v>
                </c:pt>
                <c:pt idx="520">
                  <c:v>50194.21000136283</c:v>
                </c:pt>
                <c:pt idx="521">
                  <c:v>50533.771988103021</c:v>
                </c:pt>
                <c:pt idx="522">
                  <c:v>50873.188056762869</c:v>
                </c:pt>
                <c:pt idx="523">
                  <c:v>51212.444670856239</c:v>
                </c:pt>
                <c:pt idx="524">
                  <c:v>51551.528374623609</c:v>
                </c:pt>
                <c:pt idx="525">
                  <c:v>51890.425792406371</c:v>
                </c:pt>
                <c:pt idx="526">
                  <c:v>52229.123628015783</c:v>
                </c:pt>
                <c:pt idx="527">
                  <c:v>52567.60866412332</c:v>
                </c:pt>
                <c:pt idx="528">
                  <c:v>52905.867761649948</c:v>
                </c:pt>
                <c:pt idx="529">
                  <c:v>53243.887859160975</c:v>
                </c:pt>
                <c:pt idx="530">
                  <c:v>53581.655972273933</c:v>
                </c:pt>
                <c:pt idx="531">
                  <c:v>53919.15919306752</c:v>
                </c:pt>
                <c:pt idx="532">
                  <c:v>54256.38468950431</c:v>
                </c:pt>
                <c:pt idx="533">
                  <c:v>54593.319704852045</c:v>
                </c:pt>
                <c:pt idx="534">
                  <c:v>54929.951557119653</c:v>
                </c:pt>
                <c:pt idx="535">
                  <c:v>55266.267638499237</c:v>
                </c:pt>
                <c:pt idx="536">
                  <c:v>55602.255414810112</c:v>
                </c:pt>
                <c:pt idx="537">
                  <c:v>55937.902424954656</c:v>
                </c:pt>
                <c:pt idx="538">
                  <c:v>56273.196280384036</c:v>
                </c:pt>
                <c:pt idx="539">
                  <c:v>56608.124664562361</c:v>
                </c:pt>
                <c:pt idx="540">
                  <c:v>56942.675332448336</c:v>
                </c:pt>
                <c:pt idx="541">
                  <c:v>57276.836109974101</c:v>
                </c:pt>
                <c:pt idx="542">
                  <c:v>57610.594893540554</c:v>
                </c:pt>
                <c:pt idx="543">
                  <c:v>57943.939649513886</c:v>
                </c:pt>
                <c:pt idx="544">
                  <c:v>58276.858413730806</c:v>
                </c:pt>
                <c:pt idx="545">
                  <c:v>58609.339291011143</c:v>
                </c:pt>
                <c:pt idx="546">
                  <c:v>58941.370454677497</c:v>
                </c:pt>
                <c:pt idx="547">
                  <c:v>59272.940146082758</c:v>
                </c:pt>
                <c:pt idx="548">
                  <c:v>59604.036674140705</c:v>
                </c:pt>
                <c:pt idx="549">
                  <c:v>59934.648414871583</c:v>
                </c:pt>
                <c:pt idx="550">
                  <c:v>60264.763810943878</c:v>
                </c:pt>
                <c:pt idx="551">
                  <c:v>60594.371371235189</c:v>
                </c:pt>
                <c:pt idx="552">
                  <c:v>60923.459670386044</c:v>
                </c:pt>
                <c:pt idx="553">
                  <c:v>61252.017348374757</c:v>
                </c:pt>
                <c:pt idx="554">
                  <c:v>61580.033110086231</c:v>
                </c:pt>
                <c:pt idx="555">
                  <c:v>61907.495724898661</c:v>
                </c:pt>
                <c:pt idx="556">
                  <c:v>62234.394026268099</c:v>
                </c:pt>
                <c:pt idx="557">
                  <c:v>62560.716911323274</c:v>
                </c:pt>
                <c:pt idx="558">
                  <c:v>62886.453340466229</c:v>
                </c:pt>
                <c:pt idx="559">
                  <c:v>63211.592336981754</c:v>
                </c:pt>
                <c:pt idx="560">
                  <c:v>63536.122986649585</c:v>
                </c:pt>
                <c:pt idx="561">
                  <c:v>63860.034437364775</c:v>
                </c:pt>
                <c:pt idx="562">
                  <c:v>64183.315898763482</c:v>
                </c:pt>
                <c:pt idx="563">
                  <c:v>64505.956641856617</c:v>
                </c:pt>
                <c:pt idx="564">
                  <c:v>64827.945998667179</c:v>
                </c:pt>
                <c:pt idx="565">
                  <c:v>65149.27336187227</c:v>
                </c:pt>
                <c:pt idx="566">
                  <c:v>65469.928184462304</c:v>
                </c:pt>
                <c:pt idx="567">
                  <c:v>65789.899979386362</c:v>
                </c:pt>
                <c:pt idx="568">
                  <c:v>66109.1783192242</c:v>
                </c:pt>
                <c:pt idx="569">
                  <c:v>66427.75283584703</c:v>
                </c:pt>
                <c:pt idx="570">
                  <c:v>66745.613220093655</c:v>
                </c:pt>
                <c:pt idx="571">
                  <c:v>67062.749221453036</c:v>
                </c:pt>
                <c:pt idx="572">
                  <c:v>67379.15064774541</c:v>
                </c:pt>
                <c:pt idx="573">
                  <c:v>67694.807364812223</c:v>
                </c:pt>
                <c:pt idx="574">
                  <c:v>68009.709296214118</c:v>
                </c:pt>
                <c:pt idx="575">
                  <c:v>68323.846422934468</c:v>
                </c:pt>
                <c:pt idx="576">
                  <c:v>68637.208783079506</c:v>
                </c:pt>
                <c:pt idx="577">
                  <c:v>68949.786471595027</c:v>
                </c:pt>
                <c:pt idx="578">
                  <c:v>69261.569639980968</c:v>
                </c:pt>
                <c:pt idx="579">
                  <c:v>69572.548496016781</c:v>
                </c:pt>
                <c:pt idx="580">
                  <c:v>69882.713303480836</c:v>
                </c:pt>
                <c:pt idx="581">
                  <c:v>70192.05438189354</c:v>
                </c:pt>
                <c:pt idx="582">
                  <c:v>70500.562106242578</c:v>
                </c:pt>
                <c:pt idx="583">
                  <c:v>70808.226906731536</c:v>
                </c:pt>
                <c:pt idx="584">
                  <c:v>71115.039268527558</c:v>
                </c:pt>
                <c:pt idx="585">
                  <c:v>71420.989731504334</c:v>
                </c:pt>
                <c:pt idx="586">
                  <c:v>71726.068890008581</c:v>
                </c:pt>
                <c:pt idx="587">
                  <c:v>72030.267392609676</c:v>
                </c:pt>
                <c:pt idx="588">
                  <c:v>72333.575941871532</c:v>
                </c:pt>
                <c:pt idx="589">
                  <c:v>72635.985294120066</c:v>
                </c:pt>
                <c:pt idx="590">
                  <c:v>72937.486259216195</c:v>
                </c:pt>
                <c:pt idx="591">
                  <c:v>73238.069700333843</c:v>
                </c:pt>
                <c:pt idx="592">
                  <c:v>73537.7265337399</c:v>
                </c:pt>
                <c:pt idx="593">
                  <c:v>73836.447728583968</c:v>
                </c:pt>
                <c:pt idx="594">
                  <c:v>74134.224306688368</c:v>
                </c:pt>
                <c:pt idx="595">
                  <c:v>74431.047342339865</c:v>
                </c:pt>
                <c:pt idx="596">
                  <c:v>74726.907962088691</c:v>
                </c:pt>
                <c:pt idx="597">
                  <c:v>75021.79734455538</c:v>
                </c:pt>
                <c:pt idx="598">
                  <c:v>75315.706720229558</c:v>
                </c:pt>
                <c:pt idx="599">
                  <c:v>75608.627371284907</c:v>
                </c:pt>
                <c:pt idx="600">
                  <c:v>75900.550631393853</c:v>
                </c:pt>
                <c:pt idx="601">
                  <c:v>76191.467885540391</c:v>
                </c:pt>
                <c:pt idx="602">
                  <c:v>76481.370569842707</c:v>
                </c:pt>
                <c:pt idx="603">
                  <c:v>76770.250171384832</c:v>
                </c:pt>
                <c:pt idx="604">
                  <c:v>77058.098228033981</c:v>
                </c:pt>
                <c:pt idx="605">
                  <c:v>77344.906328277313</c:v>
                </c:pt>
                <c:pt idx="606">
                  <c:v>77630.666111059109</c:v>
                </c:pt>
                <c:pt idx="607">
                  <c:v>77915.369265618341</c:v>
                </c:pt>
                <c:pt idx="608">
                  <c:v>78199.007531325115</c:v>
                </c:pt>
                <c:pt idx="609">
                  <c:v>78481.572697535288</c:v>
                </c:pt>
                <c:pt idx="610">
                  <c:v>78763.05660342754</c:v>
                </c:pt>
                <c:pt idx="611">
                  <c:v>79043.451137865588</c:v>
                </c:pt>
                <c:pt idx="612">
                  <c:v>79322.748239246517</c:v>
                </c:pt>
                <c:pt idx="613">
                  <c:v>79600.939895359625</c:v>
                </c:pt>
                <c:pt idx="614">
                  <c:v>79878.018143246591</c:v>
                </c:pt>
                <c:pt idx="615">
                  <c:v>80153.975069063978</c:v>
                </c:pt>
                <c:pt idx="616">
                  <c:v>80428.80280795641</c:v>
                </c:pt>
                <c:pt idx="617">
                  <c:v>80702.493543914432</c:v>
                </c:pt>
                <c:pt idx="618">
                  <c:v>80975.039509660142</c:v>
                </c:pt>
                <c:pt idx="619">
                  <c:v>81246.432986506989</c:v>
                </c:pt>
                <c:pt idx="620">
                  <c:v>81516.666304252387</c:v>
                </c:pt>
                <c:pt idx="621">
                  <c:v>81785.731841045606</c:v>
                </c:pt>
                <c:pt idx="622">
                  <c:v>82053.622023280972</c:v>
                </c:pt>
                <c:pt idx="623">
                  <c:v>82320.329325474158</c:v>
                </c:pt>
                <c:pt idx="624">
                  <c:v>82585.846270158218</c:v>
                </c:pt>
                <c:pt idx="625">
                  <c:v>82850.165427764412</c:v>
                </c:pt>
                <c:pt idx="626">
                  <c:v>83113.279416529869</c:v>
                </c:pt>
                <c:pt idx="627">
                  <c:v>83375.180902378896</c:v>
                </c:pt>
                <c:pt idx="628">
                  <c:v>83635.862598824766</c:v>
                </c:pt>
                <c:pt idx="629">
                  <c:v>83895.317266876766</c:v>
                </c:pt>
                <c:pt idx="630">
                  <c:v>84153.537714934937</c:v>
                </c:pt>
                <c:pt idx="631">
                  <c:v>84410.516798693323</c:v>
                </c:pt>
                <c:pt idx="632">
                  <c:v>84666.247421055843</c:v>
                </c:pt>
                <c:pt idx="633">
                  <c:v>84920.722532036205</c:v>
                </c:pt>
                <c:pt idx="634">
                  <c:v>85173.935128676356</c:v>
                </c:pt>
                <c:pt idx="635">
                  <c:v>85425.878254951996</c:v>
                </c:pt>
                <c:pt idx="636">
                  <c:v>85676.545001694307</c:v>
                </c:pt>
                <c:pt idx="637">
                  <c:v>85925.928506505064</c:v>
                </c:pt>
                <c:pt idx="638">
                  <c:v>86174.021953676624</c:v>
                </c:pt>
                <c:pt idx="639">
                  <c:v>86420.81857411188</c:v>
                </c:pt>
                <c:pt idx="640">
                  <c:v>86666.311645248003</c:v>
                </c:pt>
                <c:pt idx="641">
                  <c:v>86910.494490980564</c:v>
                </c:pt>
                <c:pt idx="642">
                  <c:v>87153.360481592274</c:v>
                </c:pt>
                <c:pt idx="643">
                  <c:v>87394.903033683891</c:v>
                </c:pt>
                <c:pt idx="644">
                  <c:v>87635.115610096123</c:v>
                </c:pt>
                <c:pt idx="645">
                  <c:v>87873.991719852711</c:v>
                </c:pt>
                <c:pt idx="646">
                  <c:v>88111.524918085473</c:v>
                </c:pt>
                <c:pt idx="647">
                  <c:v>88347.70880597533</c:v>
                </c:pt>
                <c:pt idx="648">
                  <c:v>88582.537030688633</c:v>
                </c:pt>
                <c:pt idx="649">
                  <c:v>88816.003285312981</c:v>
                </c:pt>
                <c:pt idx="650">
                  <c:v>89048.101308799654</c:v>
                </c:pt>
                <c:pt idx="651">
                  <c:v>89278.82488591125</c:v>
                </c:pt>
                <c:pt idx="652">
                  <c:v>89508.167847154007</c:v>
                </c:pt>
                <c:pt idx="653">
                  <c:v>89736.124068730511</c:v>
                </c:pt>
                <c:pt idx="654">
                  <c:v>89962.687472486519</c:v>
                </c:pt>
                <c:pt idx="655">
                  <c:v>90187.852025854299</c:v>
                </c:pt>
                <c:pt idx="656">
                  <c:v>90411.611741806846</c:v>
                </c:pt>
                <c:pt idx="657">
                  <c:v>90633.960678803662</c:v>
                </c:pt>
                <c:pt idx="658">
                  <c:v>90854.892940749734</c:v>
                </c:pt>
                <c:pt idx="659">
                  <c:v>91074.402676939513</c:v>
                </c:pt>
                <c:pt idx="660">
                  <c:v>91292.484082022478</c:v>
                </c:pt>
                <c:pt idx="661">
                  <c:v>91509.131395949968</c:v>
                </c:pt>
                <c:pt idx="662">
                  <c:v>91724.338903937125</c:v>
                </c:pt>
                <c:pt idx="663">
                  <c:v>91938.100936420786</c:v>
                </c:pt>
                <c:pt idx="664">
                  <c:v>92150.411869017902</c:v>
                </c:pt>
                <c:pt idx="665">
                  <c:v>92361.266122488887</c:v>
                </c:pt>
                <c:pt idx="666">
                  <c:v>92570.658162697509</c:v>
                </c:pt>
                <c:pt idx="667">
                  <c:v>92778.582500572491</c:v>
                </c:pt>
                <c:pt idx="668">
                  <c:v>92985.033692077282</c:v>
                </c:pt>
                <c:pt idx="669">
                  <c:v>93190.006338170089</c:v>
                </c:pt>
                <c:pt idx="670">
                  <c:v>93393.495084771814</c:v>
                </c:pt>
                <c:pt idx="671">
                  <c:v>93595.494622734463</c:v>
                </c:pt>
                <c:pt idx="672">
                  <c:v>93795.999687809322</c:v>
                </c:pt>
                <c:pt idx="673">
                  <c:v>93995.005060615076</c:v>
                </c:pt>
                <c:pt idx="674">
                  <c:v>94192.505566608321</c:v>
                </c:pt>
                <c:pt idx="675">
                  <c:v>94388.496076059921</c:v>
                </c:pt>
                <c:pt idx="676">
                  <c:v>94582.971504017522</c:v>
                </c:pt>
                <c:pt idx="677">
                  <c:v>94775.92681028771</c:v>
                </c:pt>
                <c:pt idx="678">
                  <c:v>94967.356999410331</c:v>
                </c:pt>
                <c:pt idx="679">
                  <c:v>95157.257120616618</c:v>
                </c:pt>
                <c:pt idx="680">
                  <c:v>95345.622267830942</c:v>
                </c:pt>
                <c:pt idx="681">
                  <c:v>95532.44757963439</c:v>
                </c:pt>
                <c:pt idx="682">
                  <c:v>95717.728239235003</c:v>
                </c:pt>
                <c:pt idx="683">
                  <c:v>95901.459474455711</c:v>
                </c:pt>
                <c:pt idx="684">
                  <c:v>96083.636557717327</c:v>
                </c:pt>
                <c:pt idx="685">
                  <c:v>96264.254806001525</c:v>
                </c:pt>
                <c:pt idx="686">
                  <c:v>96443.30958085075</c:v>
                </c:pt>
                <c:pt idx="687">
                  <c:v>96620.796288334866</c:v>
                </c:pt>
                <c:pt idx="688">
                  <c:v>96796.710379044351</c:v>
                </c:pt>
                <c:pt idx="689">
                  <c:v>96971.047348059903</c:v>
                </c:pt>
                <c:pt idx="690">
                  <c:v>97143.802734948142</c:v>
                </c:pt>
                <c:pt idx="691">
                  <c:v>97314.97212373995</c:v>
                </c:pt>
                <c:pt idx="692">
                  <c:v>97484.551142911514</c:v>
                </c:pt>
                <c:pt idx="693">
                  <c:v>97652.535465377776</c:v>
                </c:pt>
                <c:pt idx="694">
                  <c:v>97818.920808474519</c:v>
                </c:pt>
                <c:pt idx="695">
                  <c:v>97983.702933939247</c:v>
                </c:pt>
                <c:pt idx="696">
                  <c:v>98146.877647907473</c:v>
                </c:pt>
                <c:pt idx="697">
                  <c:v>98308.440800887343</c:v>
                </c:pt>
                <c:pt idx="698">
                  <c:v>98468.388287769223</c:v>
                </c:pt>
                <c:pt idx="699">
                  <c:v>98626.716047793365</c:v>
                </c:pt>
                <c:pt idx="700">
                  <c:v>98783.420064538863</c:v>
                </c:pt>
                <c:pt idx="701">
                  <c:v>98938.496365934217</c:v>
                </c:pt>
                <c:pt idx="702">
                  <c:v>99091.941024231986</c:v>
                </c:pt>
                <c:pt idx="703">
                  <c:v>99243.750155990594</c:v>
                </c:pt>
                <c:pt idx="704">
                  <c:v>99393.919922084853</c:v>
                </c:pt>
                <c:pt idx="705">
                  <c:v>99542.446527689404</c:v>
                </c:pt>
                <c:pt idx="706">
                  <c:v>99689.326222269927</c:v>
                </c:pt>
                <c:pt idx="707">
                  <c:v>99834.555299564236</c:v>
                </c:pt>
                <c:pt idx="708">
                  <c:v>99978.130097601825</c:v>
                </c:pt>
                <c:pt idx="709">
                  <c:v>100120.04699867166</c:v>
                </c:pt>
                <c:pt idx="710">
                  <c:v>100260.30242932493</c:v>
                </c:pt>
                <c:pt idx="711">
                  <c:v>100398.89286037748</c:v>
                </c:pt>
                <c:pt idx="712">
                  <c:v>100535.81480687791</c:v>
                </c:pt>
                <c:pt idx="713">
                  <c:v>100671.06482814412</c:v>
                </c:pt>
                <c:pt idx="714">
                  <c:v>100804.63952771371</c:v>
                </c:pt>
                <c:pt idx="715">
                  <c:v>100936.53555336608</c:v>
                </c:pt>
                <c:pt idx="716">
                  <c:v>101066.74959711316</c:v>
                </c:pt>
                <c:pt idx="717">
                  <c:v>101195.2783951928</c:v>
                </c:pt>
                <c:pt idx="718">
                  <c:v>101322.11872806511</c:v>
                </c:pt>
                <c:pt idx="719">
                  <c:v>101447.26742040788</c:v>
                </c:pt>
                <c:pt idx="720">
                  <c:v>101570.72134111087</c:v>
                </c:pt>
                <c:pt idx="721">
                  <c:v>101692.47740328708</c:v>
                </c:pt>
                <c:pt idx="722">
                  <c:v>101812.53256424745</c:v>
                </c:pt>
                <c:pt idx="723">
                  <c:v>101930.88382552021</c:v>
                </c:pt>
                <c:pt idx="724">
                  <c:v>102047.52823282678</c:v>
                </c:pt>
                <c:pt idx="725">
                  <c:v>102162.46287610542</c:v>
                </c:pt>
                <c:pt idx="726">
                  <c:v>102275.68488948444</c:v>
                </c:pt>
                <c:pt idx="727">
                  <c:v>102387.19145129941</c:v>
                </c:pt>
                <c:pt idx="728">
                  <c:v>102496.97978407356</c:v>
                </c:pt>
                <c:pt idx="729">
                  <c:v>102605.04715453921</c:v>
                </c:pt>
                <c:pt idx="730">
                  <c:v>102711.39087361087</c:v>
                </c:pt>
                <c:pt idx="731">
                  <c:v>102816.00829640674</c:v>
                </c:pt>
                <c:pt idx="732">
                  <c:v>102918.89682223584</c:v>
                </c:pt>
                <c:pt idx="733">
                  <c:v>103020.05389460144</c:v>
                </c:pt>
                <c:pt idx="734">
                  <c:v>103119.47700119838</c:v>
                </c:pt>
                <c:pt idx="735">
                  <c:v>103217.16367391219</c:v>
                </c:pt>
                <c:pt idx="736">
                  <c:v>103313.11148882665</c:v>
                </c:pt>
                <c:pt idx="737">
                  <c:v>103407.31806621127</c:v>
                </c:pt>
                <c:pt idx="738">
                  <c:v>103499.78107052768</c:v>
                </c:pt>
                <c:pt idx="739">
                  <c:v>103590.49821043399</c:v>
                </c:pt>
                <c:pt idx="740">
                  <c:v>103679.46723878288</c:v>
                </c:pt>
                <c:pt idx="741">
                  <c:v>103766.68595261381</c:v>
                </c:pt>
                <c:pt idx="742">
                  <c:v>103852.15219316396</c:v>
                </c:pt>
                <c:pt idx="743">
                  <c:v>103935.86384585878</c:v>
                </c:pt>
                <c:pt idx="744">
                  <c:v>104017.81884033226</c:v>
                </c:pt>
                <c:pt idx="745">
                  <c:v>104098.01515039754</c:v>
                </c:pt>
                <c:pt idx="746">
                  <c:v>104176.4507940797</c:v>
                </c:pt>
                <c:pt idx="747">
                  <c:v>104253.12383358796</c:v>
                </c:pt>
                <c:pt idx="748">
                  <c:v>104328.03237533566</c:v>
                </c:pt>
                <c:pt idx="749">
                  <c:v>104401.17456993899</c:v>
                </c:pt>
                <c:pt idx="750">
                  <c:v>104472.54861220952</c:v>
                </c:pt>
                <c:pt idx="751">
                  <c:v>104542.1527411577</c:v>
                </c:pt>
                <c:pt idx="752">
                  <c:v>104609.98524000464</c:v>
                </c:pt>
                <c:pt idx="753">
                  <c:v>104676.04443617239</c:v>
                </c:pt>
                <c:pt idx="754">
                  <c:v>104740.32870128179</c:v>
                </c:pt>
                <c:pt idx="755">
                  <c:v>104802.83645116576</c:v>
                </c:pt>
                <c:pt idx="756">
                  <c:v>104863.56614586791</c:v>
                </c:pt>
                <c:pt idx="757">
                  <c:v>104922.51628963106</c:v>
                </c:pt>
                <c:pt idx="758">
                  <c:v>104979.68543091489</c:v>
                </c:pt>
                <c:pt idx="759">
                  <c:v>105035.07216238842</c:v>
                </c:pt>
                <c:pt idx="760">
                  <c:v>105088.67512093019</c:v>
                </c:pt>
                <c:pt idx="761">
                  <c:v>105140.49298763591</c:v>
                </c:pt>
                <c:pt idx="762">
                  <c:v>105190.52448781885</c:v>
                </c:pt>
                <c:pt idx="763">
                  <c:v>105238.76839100324</c:v>
                </c:pt>
                <c:pt idx="764">
                  <c:v>105285.22351092867</c:v>
                </c:pt>
                <c:pt idx="765">
                  <c:v>105329.88870556215</c:v>
                </c:pt>
                <c:pt idx="766">
                  <c:v>105372.76287708413</c:v>
                </c:pt>
                <c:pt idx="767">
                  <c:v>105413.84497189356</c:v>
                </c:pt>
                <c:pt idx="768">
                  <c:v>105453.13398061959</c:v>
                </c:pt>
                <c:pt idx="769">
                  <c:v>105490.62893810455</c:v>
                </c:pt>
                <c:pt idx="770">
                  <c:v>105526.32892343047</c:v>
                </c:pt>
                <c:pt idx="771">
                  <c:v>105560.23305989096</c:v>
                </c:pt>
                <c:pt idx="772">
                  <c:v>105592.34051500661</c:v>
                </c:pt>
                <c:pt idx="773">
                  <c:v>105622.6505005333</c:v>
                </c:pt>
                <c:pt idx="774">
                  <c:v>105651.16227245191</c:v>
                </c:pt>
                <c:pt idx="775">
                  <c:v>105677.87513096893</c:v>
                </c:pt>
                <c:pt idx="776">
                  <c:v>105702.78842053178</c:v>
                </c:pt>
                <c:pt idx="777">
                  <c:v>105725.90152980335</c:v>
                </c:pt>
                <c:pt idx="778">
                  <c:v>105747.2138916879</c:v>
                </c:pt>
                <c:pt idx="779">
                  <c:v>105766.72498332745</c:v>
                </c:pt>
                <c:pt idx="780">
                  <c:v>105784.43432608325</c:v>
                </c:pt>
                <c:pt idx="781">
                  <c:v>105800.3414855611</c:v>
                </c:pt>
                <c:pt idx="782">
                  <c:v>105814.44607159602</c:v>
                </c:pt>
                <c:pt idx="783">
                  <c:v>105826.74773825897</c:v>
                </c:pt>
                <c:pt idx="784">
                  <c:v>105837.24618386292</c:v>
                </c:pt>
                <c:pt idx="785">
                  <c:v>105845.94115094343</c:v>
                </c:pt>
                <c:pt idx="786">
                  <c:v>105852.83242628268</c:v>
                </c:pt>
                <c:pt idx="787">
                  <c:v>105857.91984089682</c:v>
                </c:pt>
                <c:pt idx="788">
                  <c:v>105861.20327004119</c:v>
                </c:pt>
                <c:pt idx="789">
                  <c:v>105862.68263319714</c:v>
                </c:pt>
                <c:pt idx="790">
                  <c:v>105862.35789409143</c:v>
                </c:pt>
                <c:pt idx="791">
                  <c:v>105860.22906069347</c:v>
                </c:pt>
                <c:pt idx="792">
                  <c:v>105856.29618519763</c:v>
                </c:pt>
                <c:pt idx="793">
                  <c:v>105850.55936403814</c:v>
                </c:pt>
                <c:pt idx="794">
                  <c:v>105843.01873789307</c:v>
                </c:pt>
                <c:pt idx="795">
                  <c:v>105833.67449167282</c:v>
                </c:pt>
                <c:pt idx="796">
                  <c:v>105822.52685451647</c:v>
                </c:pt>
                <c:pt idx="797">
                  <c:v>105809.5760998163</c:v>
                </c:pt>
                <c:pt idx="798">
                  <c:v>105794.82254518055</c:v>
                </c:pt>
                <c:pt idx="799">
                  <c:v>105778.26655246514</c:v>
                </c:pt>
                <c:pt idx="800">
                  <c:v>105759.90852775749</c:v>
                </c:pt>
                <c:pt idx="801">
                  <c:v>105739.74892138613</c:v>
                </c:pt>
                <c:pt idx="802">
                  <c:v>105717.78822789292</c:v>
                </c:pt>
                <c:pt idx="803">
                  <c:v>105694.02698607894</c:v>
                </c:pt>
                <c:pt idx="804">
                  <c:v>105668.46577895804</c:v>
                </c:pt>
                <c:pt idx="805">
                  <c:v>105641.10523378375</c:v>
                </c:pt>
                <c:pt idx="806">
                  <c:v>105611.94602204321</c:v>
                </c:pt>
                <c:pt idx="807">
                  <c:v>105580.98885944314</c:v>
                </c:pt>
                <c:pt idx="808">
                  <c:v>105548.23450592547</c:v>
                </c:pt>
                <c:pt idx="809">
                  <c:v>105513.6837656642</c:v>
                </c:pt>
                <c:pt idx="810">
                  <c:v>105477.33748705499</c:v>
                </c:pt>
                <c:pt idx="811">
                  <c:v>105439.19656272283</c:v>
                </c:pt>
                <c:pt idx="812">
                  <c:v>105399.26192951153</c:v>
                </c:pt>
                <c:pt idx="813">
                  <c:v>105357.53456849491</c:v>
                </c:pt>
                <c:pt idx="814">
                  <c:v>105314.01550496984</c:v>
                </c:pt>
                <c:pt idx="815">
                  <c:v>105268.70580845271</c:v>
                </c:pt>
                <c:pt idx="816">
                  <c:v>105221.60659268338</c:v>
                </c:pt>
                <c:pt idx="817">
                  <c:v>105172.71901561468</c:v>
                </c:pt>
                <c:pt idx="818">
                  <c:v>105122.04427942351</c:v>
                </c:pt>
                <c:pt idx="819">
                  <c:v>105069.58363050058</c:v>
                </c:pt>
                <c:pt idx="820">
                  <c:v>105015.33835945796</c:v>
                </c:pt>
                <c:pt idx="821">
                  <c:v>104959.30980111184</c:v>
                </c:pt>
                <c:pt idx="822">
                  <c:v>104901.49933450147</c:v>
                </c:pt>
                <c:pt idx="823">
                  <c:v>104841.9083828757</c:v>
                </c:pt>
                <c:pt idx="824">
                  <c:v>104780.53841369062</c:v>
                </c:pt>
                <c:pt idx="825">
                  <c:v>104717.39093861134</c:v>
                </c:pt>
                <c:pt idx="826">
                  <c:v>104652.46751351347</c:v>
                </c:pt>
                <c:pt idx="827">
                  <c:v>104585.76973848575</c:v>
                </c:pt>
                <c:pt idx="828">
                  <c:v>104517.29925781408</c:v>
                </c:pt>
                <c:pt idx="829">
                  <c:v>104447.05775998491</c:v>
                </c:pt>
                <c:pt idx="830">
                  <c:v>104375.0469777027</c:v>
                </c:pt>
                <c:pt idx="831">
                  <c:v>104301.26868786172</c:v>
                </c:pt>
                <c:pt idx="832">
                  <c:v>104225.72471156089</c:v>
                </c:pt>
                <c:pt idx="833">
                  <c:v>104148.41691410188</c:v>
                </c:pt>
                <c:pt idx="834">
                  <c:v>104069.3472049836</c:v>
                </c:pt>
                <c:pt idx="835">
                  <c:v>103988.51753789786</c:v>
                </c:pt>
                <c:pt idx="836">
                  <c:v>103905.92991073975</c:v>
                </c:pt>
                <c:pt idx="837">
                  <c:v>103821.58636560095</c:v>
                </c:pt>
                <c:pt idx="838">
                  <c:v>103735.48898876377</c:v>
                </c:pt>
                <c:pt idx="839">
                  <c:v>103647.6399107106</c:v>
                </c:pt>
                <c:pt idx="840">
                  <c:v>103558.04130611231</c:v>
                </c:pt>
                <c:pt idx="841">
                  <c:v>103466.69539383595</c:v>
                </c:pt>
                <c:pt idx="842">
                  <c:v>103373.60443694609</c:v>
                </c:pt>
                <c:pt idx="843">
                  <c:v>103278.7707426892</c:v>
                </c:pt>
                <c:pt idx="844">
                  <c:v>103182.19666251521</c:v>
                </c:pt>
                <c:pt idx="845">
                  <c:v>103083.88459205694</c:v>
                </c:pt>
                <c:pt idx="846">
                  <c:v>102983.83697115058</c:v>
                </c:pt>
                <c:pt idx="847">
                  <c:v>102882.05628381397</c:v>
                </c:pt>
                <c:pt idx="848">
                  <c:v>102778.54505825898</c:v>
                </c:pt>
                <c:pt idx="849">
                  <c:v>102673.30586689406</c:v>
                </c:pt>
                <c:pt idx="850">
                  <c:v>102566.34132632504</c:v>
                </c:pt>
                <c:pt idx="851">
                  <c:v>102457.65409733957</c:v>
                </c:pt>
                <c:pt idx="852">
                  <c:v>102347.24688492878</c:v>
                </c:pt>
                <c:pt idx="853">
                  <c:v>102235.12243827841</c:v>
                </c:pt>
                <c:pt idx="854">
                  <c:v>102121.28355076913</c:v>
                </c:pt>
                <c:pt idx="855">
                  <c:v>102005.73305998198</c:v>
                </c:pt>
                <c:pt idx="856">
                  <c:v>101888.47384769867</c:v>
                </c:pt>
                <c:pt idx="857">
                  <c:v>101769.50883990043</c:v>
                </c:pt>
                <c:pt idx="858">
                  <c:v>101648.84100676863</c:v>
                </c:pt>
                <c:pt idx="859">
                  <c:v>101526.47336269845</c:v>
                </c:pt>
                <c:pt idx="860">
                  <c:v>101402.40896628273</c:v>
                </c:pt>
                <c:pt idx="861">
                  <c:v>101276.65092034051</c:v>
                </c:pt>
                <c:pt idx="862">
                  <c:v>101149.2023718881</c:v>
                </c:pt>
                <c:pt idx="863">
                  <c:v>101020.06651216531</c:v>
                </c:pt>
                <c:pt idx="864">
                  <c:v>100889.24657663607</c:v>
                </c:pt>
                <c:pt idx="865">
                  <c:v>100756.74584498483</c:v>
                </c:pt>
                <c:pt idx="866">
                  <c:v>100622.56764111904</c:v>
                </c:pt>
                <c:pt idx="867">
                  <c:v>100486.7153331884</c:v>
                </c:pt>
                <c:pt idx="868">
                  <c:v>100349.19233356525</c:v>
                </c:pt>
                <c:pt idx="869">
                  <c:v>100210.00209888347</c:v>
                </c:pt>
                <c:pt idx="870">
                  <c:v>100069.1481300078</c:v>
                </c:pt>
                <c:pt idx="871">
                  <c:v>99926.633972054799</c:v>
                </c:pt>
                <c:pt idx="872">
                  <c:v>99782.463214413205</c:v>
                </c:pt>
                <c:pt idx="873">
                  <c:v>99636.639490723494</c:v>
                </c:pt>
                <c:pt idx="874">
                  <c:v>99489.166478905157</c:v>
                </c:pt>
                <c:pt idx="875">
                  <c:v>99340.047901146725</c:v>
                </c:pt>
                <c:pt idx="876">
                  <c:v>99189.28752393341</c:v>
                </c:pt>
                <c:pt idx="877">
                  <c:v>99036.889158041231</c:v>
                </c:pt>
                <c:pt idx="878">
                  <c:v>98882.85665854509</c:v>
                </c:pt>
                <c:pt idx="879">
                  <c:v>98727.193924831066</c:v>
                </c:pt>
                <c:pt idx="880">
                  <c:v>98569.904900605994</c:v>
                </c:pt>
                <c:pt idx="881">
                  <c:v>98410.993573907748</c:v>
                </c:pt>
                <c:pt idx="882">
                  <c:v>98250.463977116742</c:v>
                </c:pt>
                <c:pt idx="883">
                  <c:v>98088.320186951765</c:v>
                </c:pt>
                <c:pt idx="884">
                  <c:v>97924.56632450725</c:v>
                </c:pt>
                <c:pt idx="885">
                  <c:v>97759.206555244833</c:v>
                </c:pt>
                <c:pt idx="886">
                  <c:v>97592.245089007047</c:v>
                </c:pt>
                <c:pt idx="887">
                  <c:v>97423.686180045639</c:v>
                </c:pt>
                <c:pt idx="888">
                  <c:v>97253.534127004998</c:v>
                </c:pt>
                <c:pt idx="889">
                  <c:v>97081.793272981158</c:v>
                </c:pt>
                <c:pt idx="890">
                  <c:v>96908.468005485949</c:v>
                </c:pt>
                <c:pt idx="891">
                  <c:v>96733.562756493804</c:v>
                </c:pt>
                <c:pt idx="892">
                  <c:v>96557.0820024571</c:v>
                </c:pt>
                <c:pt idx="893">
                  <c:v>96379.030264304674</c:v>
                </c:pt>
                <c:pt idx="894">
                  <c:v>96199.412107472686</c:v>
                </c:pt>
                <c:pt idx="895">
                  <c:v>96018.232141921864</c:v>
                </c:pt>
                <c:pt idx="896">
                  <c:v>95835.495022144765</c:v>
                </c:pt>
                <c:pt idx="897">
                  <c:v>95651.205447198954</c:v>
                </c:pt>
                <c:pt idx="898">
                  <c:v>95465.368160724276</c:v>
                </c:pt>
                <c:pt idx="899">
                  <c:v>95277.987950947238</c:v>
                </c:pt>
                <c:pt idx="900">
                  <c:v>95089.069650727994</c:v>
                </c:pt>
                <c:pt idx="901">
                  <c:v>94898.618137556565</c:v>
                </c:pt>
                <c:pt idx="902">
                  <c:v>94706.638333602838</c:v>
                </c:pt>
                <c:pt idx="903">
                  <c:v>94513.135205711296</c:v>
                </c:pt>
                <c:pt idx="904">
                  <c:v>94318.113765447066</c:v>
                </c:pt>
                <c:pt idx="905">
                  <c:v>94121.579069117666</c:v>
                </c:pt>
                <c:pt idx="906">
                  <c:v>93923.536217784873</c:v>
                </c:pt>
                <c:pt idx="907">
                  <c:v>93723.99035731575</c:v>
                </c:pt>
                <c:pt idx="908">
                  <c:v>93522.94667838444</c:v>
                </c:pt>
                <c:pt idx="909">
                  <c:v>93320.410416527055</c:v>
                </c:pt>
                <c:pt idx="910">
                  <c:v>93116.386852148556</c:v>
                </c:pt>
                <c:pt idx="911">
                  <c:v>92910.881310570272</c:v>
                </c:pt>
                <c:pt idx="912">
                  <c:v>92703.899162053494</c:v>
                </c:pt>
                <c:pt idx="913">
                  <c:v>92495.445821834102</c:v>
                </c:pt>
                <c:pt idx="914">
                  <c:v>92285.52675015766</c:v>
                </c:pt>
                <c:pt idx="915">
                  <c:v>92074.147452313235</c:v>
                </c:pt>
                <c:pt idx="916">
                  <c:v>91861.313478673008</c:v>
                </c:pt>
                <c:pt idx="917">
                  <c:v>91647.0304247202</c:v>
                </c:pt>
                <c:pt idx="918">
                  <c:v>91431.303931100148</c:v>
                </c:pt>
                <c:pt idx="919">
                  <c:v>91214.139683651287</c:v>
                </c:pt>
                <c:pt idx="920">
                  <c:v>90995.543413445688</c:v>
                </c:pt>
                <c:pt idx="921">
                  <c:v>90775.520896840899</c:v>
                </c:pt>
                <c:pt idx="922">
                  <c:v>90554.07795550664</c:v>
                </c:pt>
                <c:pt idx="923">
                  <c:v>90331.220456481664</c:v>
                </c:pt>
                <c:pt idx="924">
                  <c:v>90106.954312220012</c:v>
                </c:pt>
                <c:pt idx="925">
                  <c:v>89881.285480629493</c:v>
                </c:pt>
                <c:pt idx="926">
                  <c:v>89654.219965127661</c:v>
                </c:pt>
                <c:pt idx="927">
                  <c:v>89425.7638146838</c:v>
                </c:pt>
                <c:pt idx="928">
                  <c:v>89195.923123883942</c:v>
                </c:pt>
                <c:pt idx="929">
                  <c:v>88964.704032961949</c:v>
                </c:pt>
                <c:pt idx="930">
                  <c:v>88732.11272787863</c:v>
                </c:pt>
                <c:pt idx="931">
                  <c:v>88498.155440356612</c:v>
                </c:pt>
                <c:pt idx="932">
                  <c:v>88262.838447947652</c:v>
                </c:pt>
                <c:pt idx="933">
                  <c:v>88026.168074086294</c:v>
                </c:pt>
                <c:pt idx="934">
                  <c:v>87788.150688157286</c:v>
                </c:pt>
                <c:pt idx="935">
                  <c:v>87548.79270555015</c:v>
                </c:pt>
                <c:pt idx="936">
                  <c:v>87308.10058772206</c:v>
                </c:pt>
                <c:pt idx="937">
                  <c:v>87066.080842269657</c:v>
                </c:pt>
                <c:pt idx="938">
                  <c:v>86822.740022987782</c:v>
                </c:pt>
                <c:pt idx="939">
                  <c:v>86578.084729946262</c:v>
                </c:pt>
                <c:pt idx="940">
                  <c:v>86332.12160955077</c:v>
                </c:pt>
                <c:pt idx="941">
                  <c:v>86084.857354623746</c:v>
                </c:pt>
                <c:pt idx="942">
                  <c:v>85836.298704468383</c:v>
                </c:pt>
                <c:pt idx="943">
                  <c:v>85586.452444955459</c:v>
                </c:pt>
                <c:pt idx="944">
                  <c:v>85335.325408592485</c:v>
                </c:pt>
                <c:pt idx="945">
                  <c:v>85082.924474605083</c:v>
                </c:pt>
                <c:pt idx="946">
                  <c:v>84829.256569018908</c:v>
                </c:pt>
                <c:pt idx="947">
                  <c:v>84574.328664745917</c:v>
                </c:pt>
                <c:pt idx="948">
                  <c:v>84318.147781665131</c:v>
                </c:pt>
                <c:pt idx="949">
                  <c:v>84060.720986708766</c:v>
                </c:pt>
                <c:pt idx="950">
                  <c:v>83802.05539396235</c:v>
                </c:pt>
                <c:pt idx="951">
                  <c:v>83542.158164741297</c:v>
                </c:pt>
                <c:pt idx="952">
                  <c:v>83281.036507699391</c:v>
                </c:pt>
                <c:pt idx="953">
                  <c:v>83018.697678916476</c:v>
                </c:pt>
                <c:pt idx="954">
                  <c:v>82755.148981993916</c:v>
                </c:pt>
                <c:pt idx="955">
                  <c:v>82490.397768164956</c:v>
                </c:pt>
                <c:pt idx="956">
                  <c:v>82224.451436394462</c:v>
                </c:pt>
                <c:pt idx="957">
                  <c:v>81957.317433475895</c:v>
                </c:pt>
                <c:pt idx="958">
                  <c:v>81689.00325415413</c:v>
                </c:pt>
                <c:pt idx="959">
                  <c:v>81419.516441220825</c:v>
                </c:pt>
                <c:pt idx="960">
                  <c:v>81148.864585639501</c:v>
                </c:pt>
                <c:pt idx="961">
                  <c:v>80877.055326651505</c:v>
                </c:pt>
                <c:pt idx="962">
                  <c:v>80604.096351901666</c:v>
                </c:pt>
                <c:pt idx="963">
                  <c:v>80329.995397553197</c:v>
                </c:pt>
                <c:pt idx="964">
                  <c:v>80054.760248416846</c:v>
                </c:pt>
                <c:pt idx="965">
                  <c:v>79778.398738066491</c:v>
                </c:pt>
                <c:pt idx="966">
                  <c:v>79500.918748982658</c:v>
                </c:pt>
                <c:pt idx="967">
                  <c:v>79222.328212670429</c:v>
                </c:pt>
                <c:pt idx="968">
                  <c:v>78942.635109806404</c:v>
                </c:pt>
                <c:pt idx="969">
                  <c:v>78661.847470364708</c:v>
                </c:pt>
                <c:pt idx="970">
                  <c:v>78379.973373762899</c:v>
                </c:pt>
                <c:pt idx="971">
                  <c:v>78097.020949009282</c:v>
                </c:pt>
                <c:pt idx="972">
                  <c:v>77812.998374841743</c:v>
                </c:pt>
                <c:pt idx="973">
                  <c:v>77527.913879883665</c:v>
                </c:pt>
                <c:pt idx="974">
                  <c:v>77241.775742792262</c:v>
                </c:pt>
                <c:pt idx="975">
                  <c:v>76954.592292417787</c:v>
                </c:pt>
                <c:pt idx="976">
                  <c:v>76666.371907961468</c:v>
                </c:pt>
                <c:pt idx="977">
                  <c:v>76377.123019137623</c:v>
                </c:pt>
                <c:pt idx="978">
                  <c:v>76086.854106345418</c:v>
                </c:pt>
                <c:pt idx="979">
                  <c:v>75795.573700828259</c:v>
                </c:pt>
                <c:pt idx="980">
                  <c:v>75503.290384852808</c:v>
                </c:pt>
                <c:pt idx="981">
                  <c:v>75210.012791887377</c:v>
                </c:pt>
                <c:pt idx="982">
                  <c:v>74915.749606779544</c:v>
                </c:pt>
                <c:pt idx="983">
                  <c:v>74620.509565939923</c:v>
                </c:pt>
                <c:pt idx="984">
                  <c:v>74324.301457527152</c:v>
                </c:pt>
                <c:pt idx="985">
                  <c:v>74027.134121646683</c:v>
                </c:pt>
                <c:pt idx="986">
                  <c:v>73729.016450537587</c:v>
                </c:pt>
                <c:pt idx="987">
                  <c:v>73429.957388778901</c:v>
                </c:pt>
                <c:pt idx="988">
                  <c:v>73129.965933485742</c:v>
                </c:pt>
                <c:pt idx="989">
                  <c:v>72829.051134521695</c:v>
                </c:pt>
                <c:pt idx="990">
                  <c:v>72527.222094708661</c:v>
                </c:pt>
                <c:pt idx="991">
                  <c:v>72224.487970040704</c:v>
                </c:pt>
                <c:pt idx="992">
                  <c:v>71920.857969902427</c:v>
                </c:pt>
                <c:pt idx="993">
                  <c:v>71616.341357296944</c:v>
                </c:pt>
                <c:pt idx="994">
                  <c:v>71310.947449071784</c:v>
                </c:pt>
                <c:pt idx="995">
                  <c:v>71004.685616148054</c:v>
                </c:pt>
                <c:pt idx="996">
                  <c:v>70697.565283764474</c:v>
                </c:pt>
                <c:pt idx="997">
                  <c:v>70389.595931711985</c:v>
                </c:pt>
                <c:pt idx="998">
                  <c:v>70080.787094581407</c:v>
                </c:pt>
                <c:pt idx="999">
                  <c:v>69771.14836201843</c:v>
                </c:pt>
                <c:pt idx="1000">
                  <c:v>69460.689378970768</c:v>
                </c:pt>
                <c:pt idx="1001">
                  <c:v>69149.419845957891</c:v>
                </c:pt>
                <c:pt idx="1002">
                  <c:v>68837.349519328171</c:v>
                </c:pt>
                <c:pt idx="1003">
                  <c:v>68524.488211531541</c:v>
                </c:pt>
                <c:pt idx="1004">
                  <c:v>68210.845791394298</c:v>
                </c:pt>
                <c:pt idx="1005">
                  <c:v>67896.432184401419</c:v>
                </c:pt>
                <c:pt idx="1006">
                  <c:v>67581.257372976455</c:v>
                </c:pt>
                <c:pt idx="1007">
                  <c:v>67265.331396775757</c:v>
                </c:pt>
                <c:pt idx="1008">
                  <c:v>66948.664352981083</c:v>
                </c:pt>
                <c:pt idx="1009">
                  <c:v>66631.266396602878</c:v>
                </c:pt>
                <c:pt idx="1010">
                  <c:v>66313.147740785949</c:v>
                </c:pt>
                <c:pt idx="1011">
                  <c:v>65994.318657117998</c:v>
                </c:pt>
                <c:pt idx="1012">
                  <c:v>65674.78947595066</c:v>
                </c:pt>
                <c:pt idx="1013">
                  <c:v>65354.570586720823</c:v>
                </c:pt>
                <c:pt idx="1014">
                  <c:v>65033.67243827707</c:v>
                </c:pt>
                <c:pt idx="1015">
                  <c:v>64712.10553921618</c:v>
                </c:pt>
                <c:pt idx="1016">
                  <c:v>64389.880458221269</c:v>
                </c:pt>
                <c:pt idx="1017">
                  <c:v>64067.007824409164</c:v>
                </c:pt>
                <c:pt idx="1018">
                  <c:v>63743.498327678877</c:v>
                </c:pt>
                <c:pt idx="1019">
                  <c:v>63419.362719074124</c:v>
                </c:pt>
                <c:pt idx="1020">
                  <c:v>63094.611811142306</c:v>
                </c:pt>
                <c:pt idx="1021">
                  <c:v>62769.256478306976</c:v>
                </c:pt>
                <c:pt idx="1022">
                  <c:v>62443.307657242141</c:v>
                </c:pt>
                <c:pt idx="1023">
                  <c:v>62116.77634725719</c:v>
                </c:pt>
                <c:pt idx="1024">
                  <c:v>61789.673610680533</c:v>
                </c:pt>
                <c:pt idx="1025">
                  <c:v>61462.010573261068</c:v>
                </c:pt>
                <c:pt idx="1026">
                  <c:v>61133.798424562614</c:v>
                </c:pt>
                <c:pt idx="1027">
                  <c:v>60805.048418377555</c:v>
                </c:pt>
                <c:pt idx="1028">
                  <c:v>60475.771873138743</c:v>
                </c:pt>
                <c:pt idx="1029">
                  <c:v>60145.980172340729</c:v>
                </c:pt>
                <c:pt idx="1030">
                  <c:v>59815.684764965241</c:v>
                </c:pt>
                <c:pt idx="1031">
                  <c:v>59484.897165920855</c:v>
                </c:pt>
                <c:pt idx="1032">
                  <c:v>59153.628956480905</c:v>
                </c:pt>
                <c:pt idx="1033">
                  <c:v>58821.891784730447</c:v>
                </c:pt>
                <c:pt idx="1034">
                  <c:v>58489.697366024222</c:v>
                </c:pt>
                <c:pt idx="1035">
                  <c:v>58157.057483446595</c:v>
                </c:pt>
                <c:pt idx="1036">
                  <c:v>57823.983988279673</c:v>
                </c:pt>
                <c:pt idx="1037">
                  <c:v>57490.488800482774</c:v>
                </c:pt>
                <c:pt idx="1038">
                  <c:v>57156.583909173569</c:v>
                </c:pt>
                <c:pt idx="1039">
                  <c:v>56822.281373114318</c:v>
                </c:pt>
                <c:pt idx="1040">
                  <c:v>56487.59332121547</c:v>
                </c:pt>
                <c:pt idx="1041">
                  <c:v>56152.531953034799</c:v>
                </c:pt>
                <c:pt idx="1042">
                  <c:v>55817.109539293218</c:v>
                </c:pt>
                <c:pt idx="1043">
                  <c:v>55481.338422390603</c:v>
                </c:pt>
                <c:pt idx="1044">
                  <c:v>55145.231016931728</c:v>
                </c:pt>
                <c:pt idx="1045">
                  <c:v>54808.799810261764</c:v>
                </c:pt>
                <c:pt idx="1046">
                  <c:v>54472.057363003114</c:v>
                </c:pt>
                <c:pt idx="1047">
                  <c:v>54135.016309607236</c:v>
                </c:pt>
                <c:pt idx="1048">
                  <c:v>53797.689358905627</c:v>
                </c:pt>
                <c:pt idx="1049">
                  <c:v>53460.089294675316</c:v>
                </c:pt>
                <c:pt idx="1050">
                  <c:v>53122.228976206388</c:v>
                </c:pt>
                <c:pt idx="1051">
                  <c:v>52784.121338877798</c:v>
                </c:pt>
                <c:pt idx="1052">
                  <c:v>52445.779394742691</c:v>
                </c:pt>
                <c:pt idx="1053">
                  <c:v>52107.216233118656</c:v>
                </c:pt>
                <c:pt idx="1054">
                  <c:v>51768.445021185784</c:v>
                </c:pt>
                <c:pt idx="1055">
                  <c:v>51429.47900459051</c:v>
                </c:pt>
                <c:pt idx="1056">
                  <c:v>51090.331508059578</c:v>
                </c:pt>
                <c:pt idx="1057">
                  <c:v>50751.015936016818</c:v>
                </c:pt>
                <c:pt idx="1058">
                  <c:v>50411.545773209873</c:v>
                </c:pt>
                <c:pt idx="1059">
                  <c:v>50071.93458534174</c:v>
                </c:pt>
                <c:pt idx="1060">
                  <c:v>49732.19601971122</c:v>
                </c:pt>
                <c:pt idx="1061">
                  <c:v>49392.343805856777</c:v>
                </c:pt>
                <c:pt idx="1062">
                  <c:v>49052.391756208228</c:v>
                </c:pt>
                <c:pt idx="1063">
                  <c:v>48712.353766747743</c:v>
                </c:pt>
                <c:pt idx="1064">
                  <c:v>48372.243817668503</c:v>
                </c:pt>
                <c:pt idx="1065">
                  <c:v>48032.075974050291</c:v>
                </c:pt>
                <c:pt idx="1066">
                  <c:v>47691.864386533678</c:v>
                </c:pt>
                <c:pt idx="1067">
                  <c:v>47351.623291996846</c:v>
                </c:pt>
                <c:pt idx="1068">
                  <c:v>47011.367014250231</c:v>
                </c:pt>
                <c:pt idx="1069">
                  <c:v>46671.109964720847</c:v>
                </c:pt>
                <c:pt idx="1070">
                  <c:v>46330.866643153124</c:v>
                </c:pt>
                <c:pt idx="1071">
                  <c:v>45990.651638307092</c:v>
                </c:pt>
                <c:pt idx="1072">
                  <c:v>45650.479628664914</c:v>
                </c:pt>
                <c:pt idx="1073">
                  <c:v>45310.365383141514</c:v>
                </c:pt>
                <c:pt idx="1074">
                  <c:v>44970.323761793617</c:v>
                </c:pt>
                <c:pt idx="1075">
                  <c:v>44630.369716538153</c:v>
                </c:pt>
                <c:pt idx="1076">
                  <c:v>44290.518291869965</c:v>
                </c:pt>
                <c:pt idx="1077">
                  <c:v>43950.78462558239</c:v>
                </c:pt>
                <c:pt idx="1078">
                  <c:v>43611.183949490456</c:v>
                </c:pt>
                <c:pt idx="1079">
                  <c:v>43271.731590155141</c:v>
                </c:pt>
                <c:pt idx="1080">
                  <c:v>42932.442969607488</c:v>
                </c:pt>
                <c:pt idx="1081">
                  <c:v>42593.333606076136</c:v>
                </c:pt>
                <c:pt idx="1082">
                  <c:v>42254.419114708944</c:v>
                </c:pt>
                <c:pt idx="1083">
                  <c:v>41915.715208300171</c:v>
                </c:pt>
                <c:pt idx="1084">
                  <c:v>41577.237698011726</c:v>
                </c:pt>
                <c:pt idx="1085">
                  <c:v>41239.002494093067</c:v>
                </c:pt>
                <c:pt idx="1086">
                  <c:v>40901.025606599171</c:v>
                </c:pt>
                <c:pt idx="1087">
                  <c:v>40563.323146103059</c:v>
                </c:pt>
                <c:pt idx="1088">
                  <c:v>40225.911324405104</c:v>
                </c:pt>
                <c:pt idx="1089">
                  <c:v>39888.806455234546</c:v>
                </c:pt>
                <c:pt idx="1090">
                  <c:v>39552.024954947039</c:v>
                </c:pt>
                <c:pt idx="1091">
                  <c:v>39215.583343212384</c:v>
                </c:pt>
                <c:pt idx="1092">
                  <c:v>38879.498243695693</c:v>
                </c:pt>
                <c:pt idx="1093">
                  <c:v>38543.78638472392</c:v>
                </c:pt>
                <c:pt idx="1094">
                  <c:v>38208.464599949184</c:v>
                </c:pt>
                <c:pt idx="1095">
                  <c:v>37873.549828991607</c:v>
                </c:pt>
                <c:pt idx="1096">
                  <c:v>37539.059118073797</c:v>
                </c:pt>
                <c:pt idx="1097">
                  <c:v>37205.009620636345</c:v>
                </c:pt>
                <c:pt idx="1098">
                  <c:v>36871.418597940748</c:v>
                </c:pt>
                <c:pt idx="1099">
                  <c:v>36538.303419650016</c:v>
                </c:pt>
                <c:pt idx="1100">
                  <c:v>36205.681564391074</c:v>
                </c:pt>
                <c:pt idx="1101">
                  <c:v>35873.570620294442</c:v>
                </c:pt>
                <c:pt idx="1102">
                  <c:v>35541.988285512409</c:v>
                </c:pt>
                <c:pt idx="1103">
                  <c:v>35210.952368707869</c:v>
                </c:pt>
                <c:pt idx="1104">
                  <c:v>34880.480789516951</c:v>
                </c:pt>
                <c:pt idx="1105">
                  <c:v>34550.591578982167</c:v>
                </c:pt>
                <c:pt idx="1106">
                  <c:v>34221.302879953189</c:v>
                </c:pt>
                <c:pt idx="1107">
                  <c:v>33892.632947449601</c:v>
                </c:pt>
                <c:pt idx="1108">
                  <c:v>33564.60014898912</c:v>
                </c:pt>
                <c:pt idx="1109">
                  <c:v>33237.222964874658</c:v>
                </c:pt>
                <c:pt idx="1110">
                  <c:v>32910.519988436958</c:v>
                </c:pt>
                <c:pt idx="1111">
                  <c:v>32584.509926231731</c:v>
                </c:pt>
                <c:pt idx="1112">
                  <c:v>32259.21159818631</c:v>
                </c:pt>
                <c:pt idx="1113">
                  <c:v>31934.643937694203</c:v>
                </c:pt>
                <c:pt idx="1114">
                  <c:v>31610.82599165208</c:v>
                </c:pt>
                <c:pt idx="1115">
                  <c:v>31287.776920435739</c:v>
                </c:pt>
                <c:pt idx="1116">
                  <c:v>30965.515997812865</c:v>
                </c:pt>
                <c:pt idx="1117">
                  <c:v>30644.062610785899</c:v>
                </c:pt>
                <c:pt idx="1118">
                  <c:v>30323.436259362348</c:v>
                </c:pt>
                <c:pt idx="1119">
                  <c:v>30003.656556246533</c:v>
                </c:pt>
                <c:pt idx="1120">
                  <c:v>29684.743226448842</c:v>
                </c:pt>
                <c:pt idx="1121">
                  <c:v>29366.716106807693</c:v>
                </c:pt>
                <c:pt idx="1122">
                  <c:v>29049.595145417356</c:v>
                </c:pt>
                <c:pt idx="1123">
                  <c:v>28733.400400955717</c:v>
                </c:pt>
                <c:pt idx="1124">
                  <c:v>28418.152041909667</c:v>
                </c:pt>
                <c:pt idx="1125">
                  <c:v>28103.870345685969</c:v>
                </c:pt>
                <c:pt idx="1126">
                  <c:v>27790.57569760624</c:v>
                </c:pt>
                <c:pt idx="1127">
                  <c:v>27478.288589775537</c:v>
                </c:pt>
                <c:pt idx="1128">
                  <c:v>27167.029619819299</c:v>
                </c:pt>
                <c:pt idx="1129">
                  <c:v>26856.819489479698</c:v>
                </c:pt>
                <c:pt idx="1130">
                  <c:v>26547.67900306408</c:v>
                </c:pt>
                <c:pt idx="1131">
                  <c:v>26239.629065736437</c:v>
                </c:pt>
                <c:pt idx="1132">
                  <c:v>25932.690681643515</c:v>
                </c:pt>
                <c:pt idx="1133">
                  <c:v>25626.884951865406</c:v>
                </c:pt>
                <c:pt idx="1134">
                  <c:v>25322.233072181847</c:v>
                </c:pt>
                <c:pt idx="1135">
                  <c:v>25018.756330643108</c:v>
                </c:pt>
                <c:pt idx="1136">
                  <c:v>24716.476104934594</c:v>
                </c:pt>
                <c:pt idx="1137">
                  <c:v>24415.413859524851</c:v>
                </c:pt>
                <c:pt idx="1138">
                  <c:v>24115.591142582878</c:v>
                </c:pt>
                <c:pt idx="1139">
                  <c:v>23817.029582655963</c:v>
                </c:pt>
                <c:pt idx="1140">
                  <c:v>23519.750885089947</c:v>
                </c:pt>
                <c:pt idx="1141">
                  <c:v>23223.776828183651</c:v>
                </c:pt>
                <c:pt idx="1142">
                  <c:v>22929.1292590579</c:v>
                </c:pt>
                <c:pt idx="1143">
                  <c:v>22635.83008922901</c:v>
                </c:pt>
                <c:pt idx="1144">
                  <c:v>22343.901289866932</c:v>
                </c:pt>
                <c:pt idx="1145">
                  <c:v>22053.364886724008</c:v>
                </c:pt>
                <c:pt idx="1146">
                  <c:v>21764.242954716152</c:v>
                </c:pt>
                <c:pt idx="1147">
                  <c:v>21476.557612139943</c:v>
                </c:pt>
                <c:pt idx="1148">
                  <c:v>21190.331014503183</c:v>
                </c:pt>
                <c:pt idx="1149">
                  <c:v>20905.585347954482</c:v>
                </c:pt>
                <c:pt idx="1150">
                  <c:v>20622.34282228669</c:v>
                </c:pt>
                <c:pt idx="1151">
                  <c:v>20340.625663495895</c:v>
                </c:pt>
                <c:pt idx="1152">
                  <c:v>20060.456105871919</c:v>
                </c:pt>
                <c:pt idx="1153">
                  <c:v>19781.856383597187</c:v>
                </c:pt>
                <c:pt idx="1154">
                  <c:v>19504.84872183164</c:v>
                </c:pt>
                <c:pt idx="1155">
                  <c:v>19229.455327256059</c:v>
                </c:pt>
                <c:pt idx="1156">
                  <c:v>18955.698378048131</c:v>
                </c:pt>
                <c:pt idx="1157">
                  <c:v>18683.600013265601</c:v>
                </c:pt>
                <c:pt idx="1158">
                  <c:v>18413.182321606186</c:v>
                </c:pt>
                <c:pt idx="1159">
                  <c:v>18144.467329515606</c:v>
                </c:pt>
                <c:pt idx="1160">
                  <c:v>17877.476988614093</c:v>
                </c:pt>
                <c:pt idx="1161">
                  <c:v>17612.233162408429</c:v>
                </c:pt>
                <c:pt idx="1162">
                  <c:v>17348.757612258105</c:v>
                </c:pt>
                <c:pt idx="1163">
                  <c:v>17087.071982560759</c:v>
                </c:pt>
                <c:pt idx="1164">
                  <c:v>16827.197785123139</c:v>
                </c:pt>
                <c:pt idx="1165">
                  <c:v>16569.156382681635</c:v>
                </c:pt>
                <c:pt idx="1166">
                  <c:v>16312.968971534883</c:v>
                </c:pt>
                <c:pt idx="1167">
                  <c:v>16058.656563251267</c:v>
                </c:pt>
                <c:pt idx="1168">
                  <c:v>15806.239965412005</c:v>
                </c:pt>
                <c:pt idx="1169">
                  <c:v>15555.739761351295</c:v>
                </c:pt>
                <c:pt idx="1170">
                  <c:v>15307.176288851837</c:v>
                </c:pt>
                <c:pt idx="1171">
                  <c:v>15060.5696177555</c:v>
                </c:pt>
                <c:pt idx="1172">
                  <c:v>14815.939526446875</c:v>
                </c:pt>
                <c:pt idx="1173">
                  <c:v>14573.305477168604</c:v>
                </c:pt>
                <c:pt idx="1174">
                  <c:v>14332.686590124704</c:v>
                </c:pt>
                <c:pt idx="1175">
                  <c:v>14094.101616330383</c:v>
                </c:pt>
                <c:pt idx="1176">
                  <c:v>13857.568909166246</c:v>
                </c:pt>
                <c:pt idx="1177">
                  <c:v>13623.10639459395</c:v>
                </c:pt>
                <c:pt idx="1178">
                  <c:v>13390.731539992357</c:v>
                </c:pt>
                <c:pt idx="1179">
                  <c:v>13160.461321574607</c:v>
                </c:pt>
                <c:pt idx="1180">
                  <c:v>12932.312190346214</c:v>
                </c:pt>
                <c:pt idx="1181">
                  <c:v>12706.300036567985</c:v>
                </c:pt>
                <c:pt idx="1182">
                  <c:v>12482.44015268755</c:v>
                </c:pt>
                <c:pt idx="1183">
                  <c:v>12260.747194709524</c:v>
                </c:pt>
                <c:pt idx="1184">
                  <c:v>12041.23514197415</c:v>
                </c:pt>
                <c:pt idx="1185">
                  <c:v>11823.917255321043</c:v>
                </c:pt>
                <c:pt idx="1186">
                  <c:v>11608.806033617835</c:v>
                </c:pt>
                <c:pt idx="1187">
                  <c:v>11395.913168641402</c:v>
                </c:pt>
                <c:pt idx="1188">
                  <c:v>11185.249498303727</c:v>
                </c:pt>
                <c:pt idx="1189">
                  <c:v>10976.824958223866</c:v>
                </c:pt>
                <c:pt idx="1190">
                  <c:v>10770.648531656674</c:v>
                </c:pt>
                <c:pt idx="1191">
                  <c:v>10566.728197797891</c:v>
                </c:pt>
                <c:pt idx="1192">
                  <c:v>10365.070878499097</c:v>
                </c:pt>
                <c:pt idx="1193">
                  <c:v>10165.682383436882</c:v>
                </c:pt>
                <c:pt idx="1194">
                  <c:v>9968.5673537987823</c:v>
                </c:pt>
                <c:pt idx="1195">
                  <c:v>9773.7292045627983</c:v>
                </c:pt>
                <c:pt idx="1196">
                  <c:v>9581.1700654683664</c:v>
                </c:pt>
                <c:pt idx="1197">
                  <c:v>9390.8907207972588</c:v>
                </c:pt>
                <c:pt idx="1198">
                  <c:v>9202.8905481068377</c:v>
                </c:pt>
                <c:pt idx="1199">
                  <c:v>9017.1674560850533</c:v>
                </c:pt>
                <c:pt idx="1200">
                  <c:v>8833.7178217250894</c:v>
                </c:pt>
                <c:pt idx="1201">
                  <c:v>8652.5364270502632</c:v>
                </c:pt>
                <c:pt idx="1202">
                  <c:v>8473.6163956555392</c:v>
                </c:pt>
                <c:pt idx="1203">
                  <c:v>8296.9491293703177</c:v>
                </c:pt>
                <c:pt idx="1204">
                  <c:v>8122.5242453889259</c:v>
                </c:pt>
                <c:pt idx="1205">
                  <c:v>7950.3295142624556</c:v>
                </c:pt>
                <c:pt idx="1206">
                  <c:v>7780.3507991933238</c:v>
                </c:pt>
                <c:pt idx="1207">
                  <c:v>7612.5719971281269</c:v>
                </c:pt>
                <c:pt idx="1208">
                  <c:v>7446.9749821999376</c:v>
                </c:pt>
                <c:pt idx="1209">
                  <c:v>7283.5395521323826</c:v>
                </c:pt>
                <c:pt idx="1210">
                  <c:v>7122.2433782799417</c:v>
                </c:pt>
                <c:pt idx="1211">
                  <c:v>6963.0619600454638</c:v>
                </c:pt>
                <c:pt idx="1212">
                  <c:v>6805.9685844838141</c:v>
                </c:pt>
                <c:pt idx="1213">
                  <c:v>6650.9342919704541</c:v>
                </c:pt>
                <c:pt idx="1214">
                  <c:v>6497.9278488840737</c:v>
                </c:pt>
                <c:pt idx="1215">
                  <c:v>6346.9157283214709</c:v>
                </c:pt>
                <c:pt idx="1216">
                  <c:v>6197.8620999304749</c:v>
                </c:pt>
                <c:pt idx="1217">
                  <c:v>6050.7288300099608</c:v>
                </c:pt>
                <c:pt idx="1218">
                  <c:v>5905.4754930824793</c:v>
                </c:pt>
                <c:pt idx="1219">
                  <c:v>5762.0593961920313</c:v>
                </c:pt>
                <c:pt idx="1220">
                  <c:v>5620.435617215835</c:v>
                </c:pt>
                <c:pt idx="1221">
                  <c:v>5480.5570584963207</c:v>
                </c:pt>
                <c:pt idx="1222">
                  <c:v>5342.374517099156</c:v>
                </c:pt>
                <c:pt idx="1223">
                  <c:v>5205.836772974897</c:v>
                </c:pt>
                <c:pt idx="1224">
                  <c:v>5070.8906962454139</c:v>
                </c:pt>
                <c:pt idx="1225">
                  <c:v>4937.4813747403741</c:v>
                </c:pt>
                <c:pt idx="1226">
                  <c:v>4805.5522627723522</c:v>
                </c:pt>
                <c:pt idx="1227">
                  <c:v>4675.0453519511721</c:v>
                </c:pt>
                <c:pt idx="1228">
                  <c:v>4545.9013645953964</c:v>
                </c:pt>
                <c:pt idx="1229">
                  <c:v>4418.0599699922213</c:v>
                </c:pt>
                <c:pt idx="1230">
                  <c:v>4291.4600233831488</c:v>
                </c:pt>
                <c:pt idx="1231">
                  <c:v>4166.0398271058129</c:v>
                </c:pt>
                <c:pt idx="1232">
                  <c:v>4041.7374128013653</c:v>
                </c:pt>
                <c:pt idx="1233">
                  <c:v>3918.4908429999223</c:v>
                </c:pt>
                <c:pt idx="1234">
                  <c:v>3796.2385297297269</c:v>
                </c:pt>
                <c:pt idx="1235">
                  <c:v>3674.9195670676036</c:v>
                </c:pt>
                <c:pt idx="1236">
                  <c:v>3554.4740737712787</c:v>
                </c:pt>
                <c:pt idx="1237">
                  <c:v>3434.8435413331476</c:v>
                </c:pt>
                <c:pt idx="1238">
                  <c:v>3315.9711819960908</c:v>
                </c:pt>
                <c:pt idx="1239">
                  <c:v>3197.802270516414</c:v>
                </c:pt>
                <c:pt idx="1240">
                  <c:v>3080.2844727901788</c:v>
                </c:pt>
                <c:pt idx="1241">
                  <c:v>2963.3681539348504</c:v>
                </c:pt>
                <c:pt idx="1242">
                  <c:v>2847.0066580975772</c:v>
                </c:pt>
                <c:pt idx="1243">
                  <c:v>2731.1565522103638</c:v>
                </c:pt>
                <c:pt idx="1244">
                  <c:v>2615.777826193184</c:v>
                </c:pt>
                <c:pt idx="1245">
                  <c:v>2500.8340427751418</c:v>
                </c:pt>
                <c:pt idx="1246">
                  <c:v>2386.2924312008172</c:v>
                </c:pt>
                <c:pt idx="1247">
                  <c:v>2272.1239206305609</c:v>
                </c:pt>
                <c:pt idx="1248">
                  <c:v>2158.3031110093966</c:v>
                </c:pt>
                <c:pt idx="1249">
                  <c:v>2044.8081815099958</c:v>
                </c:pt>
                <c:pt idx="1250">
                  <c:v>1931.6207392426115</c:v>
                </c:pt>
                <c:pt idx="1251">
                  <c:v>1818.725613608718</c:v>
                </c:pt>
                <c:pt idx="1252">
                  <c:v>1706.1106042592878</c:v>
                </c:pt>
                <c:pt idx="1253">
                  <c:v>1593.7661928733635</c:v>
                </c:pt>
                <c:pt idx="1254">
                  <c:v>1481.6852306708063</c:v>
                </c:pt>
                <c:pt idx="1255">
                  <c:v>1369.8626145091889</c:v>
                </c:pt>
                <c:pt idx="1256">
                  <c:v>1258.294964451949</c:v>
                </c:pt>
                <c:pt idx="1257">
                  <c:v>1146.9803147832567</c:v>
                </c:pt>
                <c:pt idx="1258">
                  <c:v>1035.9178286535375</c:v>
                </c:pt>
                <c:pt idx="1259">
                  <c:v>925.10754405007503</c:v>
                </c:pt>
                <c:pt idx="1260">
                  <c:v>814.55015587959076</c:v>
                </c:pt>
                <c:pt idx="1261">
                  <c:v>704.24683596223099</c:v>
                </c:pt>
                <c:pt idx="1262">
                  <c:v>594.19909000386713</c:v>
                </c:pt>
                <c:pt idx="1263">
                  <c:v>484.40864841528264</c:v>
                </c:pt>
                <c:pt idx="1264">
                  <c:v>374.87738635729477</c:v>
                </c:pt>
                <c:pt idx="1265">
                  <c:v>265.60726765872738</c:v>
                </c:pt>
                <c:pt idx="1266">
                  <c:v>156.60030720369269</c:v>
                </c:pt>
                <c:pt idx="1267">
                  <c:v>47.858546857863338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883120"/>
        <c:axId val="280883680"/>
      </c:lineChart>
      <c:catAx>
        <c:axId val="280883120"/>
        <c:scaling>
          <c:orientation val="minMax"/>
        </c:scaling>
        <c:delete val="0"/>
        <c:axPos val="b"/>
        <c:numFmt formatCode="[h]:mm:ss;@" sourceLinked="1"/>
        <c:majorTickMark val="out"/>
        <c:minorTickMark val="none"/>
        <c:tickLblPos val="nextTo"/>
        <c:crossAx val="280883680"/>
        <c:crosses val="autoZero"/>
        <c:auto val="1"/>
        <c:lblAlgn val="ctr"/>
        <c:lblOffset val="100"/>
        <c:noMultiLvlLbl val="0"/>
      </c:catAx>
      <c:valAx>
        <c:axId val="2808836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80883120"/>
        <c:crosses val="autoZero"/>
        <c:crossBetween val="between"/>
        <c:dispUnits>
          <c:builtInUnit val="thousand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Rtot en W/m² le 21/06/2012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Calcul!$K$7</c:f>
              <c:strCache>
                <c:ptCount val="1"/>
                <c:pt idx="0">
                  <c:v>Rtot
(Lux)</c:v>
                </c:pt>
              </c:strCache>
            </c:strRef>
          </c:tx>
          <c:marker>
            <c:symbol val="none"/>
          </c:marker>
          <c:cat>
            <c:numRef>
              <c:f>Calcul!$A$8:$A$1447</c:f>
              <c:numCache>
                <c:formatCode>[h]:mm:ss;@</c:formatCode>
                <c:ptCount val="1440"/>
                <c:pt idx="0">
                  <c:v>0</c:v>
                </c:pt>
                <c:pt idx="1">
                  <c:v>6.9444444444444447E-4</c:v>
                </c:pt>
                <c:pt idx="2">
                  <c:v>1.3888888888888889E-3</c:v>
                </c:pt>
                <c:pt idx="3">
                  <c:v>2.0833333333333333E-3</c:v>
                </c:pt>
                <c:pt idx="4">
                  <c:v>2.7777777777777779E-3</c:v>
                </c:pt>
                <c:pt idx="5">
                  <c:v>3.4722222222222225E-3</c:v>
                </c:pt>
                <c:pt idx="6">
                  <c:v>4.1666666666666666E-3</c:v>
                </c:pt>
                <c:pt idx="7">
                  <c:v>4.8611111111111112E-3</c:v>
                </c:pt>
                <c:pt idx="8">
                  <c:v>5.5555555555555558E-3</c:v>
                </c:pt>
                <c:pt idx="9">
                  <c:v>6.2500000000000003E-3</c:v>
                </c:pt>
                <c:pt idx="10">
                  <c:v>6.9444444444444449E-3</c:v>
                </c:pt>
                <c:pt idx="11">
                  <c:v>7.6388888888888895E-3</c:v>
                </c:pt>
                <c:pt idx="12">
                  <c:v>8.3333333333333332E-3</c:v>
                </c:pt>
                <c:pt idx="13">
                  <c:v>9.0277777777777769E-3</c:v>
                </c:pt>
                <c:pt idx="14">
                  <c:v>9.7222222222222206E-3</c:v>
                </c:pt>
                <c:pt idx="15">
                  <c:v>1.0416666666666664E-2</c:v>
                </c:pt>
                <c:pt idx="16">
                  <c:v>1.1111111111111108E-2</c:v>
                </c:pt>
                <c:pt idx="17">
                  <c:v>1.1805555555555552E-2</c:v>
                </c:pt>
                <c:pt idx="18">
                  <c:v>1.2499999999999995E-2</c:v>
                </c:pt>
                <c:pt idx="19">
                  <c:v>1.3194444444444439E-2</c:v>
                </c:pt>
                <c:pt idx="20">
                  <c:v>1.3888888888888883E-2</c:v>
                </c:pt>
                <c:pt idx="21">
                  <c:v>1.4583333333333327E-2</c:v>
                </c:pt>
                <c:pt idx="22">
                  <c:v>1.527777777777777E-2</c:v>
                </c:pt>
                <c:pt idx="23">
                  <c:v>1.5972222222222214E-2</c:v>
                </c:pt>
                <c:pt idx="24">
                  <c:v>1.6666666666666659E-2</c:v>
                </c:pt>
                <c:pt idx="25">
                  <c:v>1.7361111111111105E-2</c:v>
                </c:pt>
                <c:pt idx="26">
                  <c:v>1.805555555555555E-2</c:v>
                </c:pt>
                <c:pt idx="27">
                  <c:v>1.8749999999999996E-2</c:v>
                </c:pt>
                <c:pt idx="28">
                  <c:v>1.9444444444444441E-2</c:v>
                </c:pt>
                <c:pt idx="29">
                  <c:v>2.0138888888888887E-2</c:v>
                </c:pt>
                <c:pt idx="30">
                  <c:v>2.0833333333333332E-2</c:v>
                </c:pt>
                <c:pt idx="31">
                  <c:v>2.1527777777777778E-2</c:v>
                </c:pt>
                <c:pt idx="32">
                  <c:v>2.2222222222222223E-2</c:v>
                </c:pt>
                <c:pt idx="33">
                  <c:v>2.2916666666666669E-2</c:v>
                </c:pt>
                <c:pt idx="34">
                  <c:v>2.3611111111111114E-2</c:v>
                </c:pt>
                <c:pt idx="35">
                  <c:v>2.4305555555555559E-2</c:v>
                </c:pt>
                <c:pt idx="36">
                  <c:v>2.5000000000000005E-2</c:v>
                </c:pt>
                <c:pt idx="37">
                  <c:v>2.569444444444445E-2</c:v>
                </c:pt>
                <c:pt idx="38">
                  <c:v>2.6388888888888896E-2</c:v>
                </c:pt>
                <c:pt idx="39">
                  <c:v>2.7083333333333341E-2</c:v>
                </c:pt>
                <c:pt idx="40">
                  <c:v>2.7777777777777787E-2</c:v>
                </c:pt>
                <c:pt idx="41">
                  <c:v>2.8472222222222232E-2</c:v>
                </c:pt>
                <c:pt idx="42">
                  <c:v>2.9166666666666678E-2</c:v>
                </c:pt>
                <c:pt idx="43">
                  <c:v>2.9861111111111123E-2</c:v>
                </c:pt>
                <c:pt idx="44">
                  <c:v>3.0555555555555568E-2</c:v>
                </c:pt>
                <c:pt idx="45">
                  <c:v>3.1250000000000014E-2</c:v>
                </c:pt>
                <c:pt idx="46">
                  <c:v>3.1944444444444456E-2</c:v>
                </c:pt>
                <c:pt idx="47">
                  <c:v>3.2638888888888898E-2</c:v>
                </c:pt>
                <c:pt idx="48">
                  <c:v>3.333333333333334E-2</c:v>
                </c:pt>
                <c:pt idx="49">
                  <c:v>3.4027777777777782E-2</c:v>
                </c:pt>
                <c:pt idx="50">
                  <c:v>3.4722222222222224E-2</c:v>
                </c:pt>
                <c:pt idx="51">
                  <c:v>3.5416666666666666E-2</c:v>
                </c:pt>
                <c:pt idx="52">
                  <c:v>3.6111111111111108E-2</c:v>
                </c:pt>
                <c:pt idx="53">
                  <c:v>3.680555555555555E-2</c:v>
                </c:pt>
                <c:pt idx="54">
                  <c:v>3.7499999999999992E-2</c:v>
                </c:pt>
                <c:pt idx="55">
                  <c:v>3.8194444444444434E-2</c:v>
                </c:pt>
                <c:pt idx="56">
                  <c:v>3.8888888888888876E-2</c:v>
                </c:pt>
                <c:pt idx="57">
                  <c:v>3.9583333333333318E-2</c:v>
                </c:pt>
                <c:pt idx="58">
                  <c:v>4.027777777777776E-2</c:v>
                </c:pt>
                <c:pt idx="59">
                  <c:v>4.0972222222222202E-2</c:v>
                </c:pt>
                <c:pt idx="60">
                  <c:v>4.1666666666666644E-2</c:v>
                </c:pt>
                <c:pt idx="61">
                  <c:v>4.2361111111111086E-2</c:v>
                </c:pt>
                <c:pt idx="62">
                  <c:v>4.3055555555555527E-2</c:v>
                </c:pt>
                <c:pt idx="63">
                  <c:v>4.3749999999999969E-2</c:v>
                </c:pt>
                <c:pt idx="64">
                  <c:v>4.4444444444444411E-2</c:v>
                </c:pt>
                <c:pt idx="65">
                  <c:v>4.5138888888888853E-2</c:v>
                </c:pt>
                <c:pt idx="66">
                  <c:v>4.5833333333333295E-2</c:v>
                </c:pt>
                <c:pt idx="67">
                  <c:v>4.6527777777777737E-2</c:v>
                </c:pt>
                <c:pt idx="68">
                  <c:v>4.7222222222222179E-2</c:v>
                </c:pt>
                <c:pt idx="69">
                  <c:v>4.7916666666666621E-2</c:v>
                </c:pt>
                <c:pt idx="70">
                  <c:v>4.8611111111111063E-2</c:v>
                </c:pt>
                <c:pt idx="71">
                  <c:v>4.9305555555555505E-2</c:v>
                </c:pt>
                <c:pt idx="72">
                  <c:v>4.9999999999999947E-2</c:v>
                </c:pt>
                <c:pt idx="73">
                  <c:v>5.0694444444444389E-2</c:v>
                </c:pt>
                <c:pt idx="74">
                  <c:v>5.1388888888888831E-2</c:v>
                </c:pt>
                <c:pt idx="75">
                  <c:v>5.2083333333333273E-2</c:v>
                </c:pt>
                <c:pt idx="76">
                  <c:v>5.2777777777777715E-2</c:v>
                </c:pt>
                <c:pt idx="77">
                  <c:v>5.3472222222222157E-2</c:v>
                </c:pt>
                <c:pt idx="78">
                  <c:v>5.4166666666666599E-2</c:v>
                </c:pt>
                <c:pt idx="79">
                  <c:v>5.4861111111111041E-2</c:v>
                </c:pt>
                <c:pt idx="80">
                  <c:v>5.5555555555555483E-2</c:v>
                </c:pt>
                <c:pt idx="81">
                  <c:v>5.6249999999999925E-2</c:v>
                </c:pt>
                <c:pt idx="82">
                  <c:v>5.6944444444444367E-2</c:v>
                </c:pt>
                <c:pt idx="83">
                  <c:v>5.7638888888888809E-2</c:v>
                </c:pt>
                <c:pt idx="84">
                  <c:v>5.8333333333333251E-2</c:v>
                </c:pt>
                <c:pt idx="85">
                  <c:v>5.9027777777777693E-2</c:v>
                </c:pt>
                <c:pt idx="86">
                  <c:v>5.9722222222222135E-2</c:v>
                </c:pt>
                <c:pt idx="87">
                  <c:v>6.0416666666666577E-2</c:v>
                </c:pt>
                <c:pt idx="88">
                  <c:v>6.1111111111111019E-2</c:v>
                </c:pt>
                <c:pt idx="89">
                  <c:v>6.1805555555555461E-2</c:v>
                </c:pt>
                <c:pt idx="90">
                  <c:v>6.2499999999999903E-2</c:v>
                </c:pt>
                <c:pt idx="91">
                  <c:v>6.3194444444444345E-2</c:v>
                </c:pt>
                <c:pt idx="92">
                  <c:v>6.3888888888888787E-2</c:v>
                </c:pt>
                <c:pt idx="93">
                  <c:v>6.4583333333333229E-2</c:v>
                </c:pt>
                <c:pt idx="94">
                  <c:v>6.5277777777777671E-2</c:v>
                </c:pt>
                <c:pt idx="95">
                  <c:v>6.5972222222222113E-2</c:v>
                </c:pt>
                <c:pt idx="96">
                  <c:v>6.6666666666666555E-2</c:v>
                </c:pt>
                <c:pt idx="97">
                  <c:v>6.7361111111110997E-2</c:v>
                </c:pt>
                <c:pt idx="98">
                  <c:v>6.8055555555555439E-2</c:v>
                </c:pt>
                <c:pt idx="99">
                  <c:v>6.8749999999999881E-2</c:v>
                </c:pt>
                <c:pt idx="100">
                  <c:v>6.9444444444444323E-2</c:v>
                </c:pt>
                <c:pt idx="101">
                  <c:v>7.0138888888888765E-2</c:v>
                </c:pt>
                <c:pt idx="102">
                  <c:v>7.0833333333333207E-2</c:v>
                </c:pt>
                <c:pt idx="103">
                  <c:v>7.1527777777777649E-2</c:v>
                </c:pt>
                <c:pt idx="104">
                  <c:v>7.2222222222222091E-2</c:v>
                </c:pt>
                <c:pt idx="105">
                  <c:v>7.2916666666666533E-2</c:v>
                </c:pt>
                <c:pt idx="106">
                  <c:v>7.3611111111110974E-2</c:v>
                </c:pt>
                <c:pt idx="107">
                  <c:v>7.4305555555555416E-2</c:v>
                </c:pt>
                <c:pt idx="108">
                  <c:v>7.4999999999999858E-2</c:v>
                </c:pt>
                <c:pt idx="109">
                  <c:v>7.56944444444443E-2</c:v>
                </c:pt>
                <c:pt idx="110">
                  <c:v>7.6388888888888742E-2</c:v>
                </c:pt>
                <c:pt idx="111">
                  <c:v>7.7083333333333184E-2</c:v>
                </c:pt>
                <c:pt idx="112">
                  <c:v>7.7777777777777626E-2</c:v>
                </c:pt>
                <c:pt idx="113">
                  <c:v>7.8472222222222068E-2</c:v>
                </c:pt>
                <c:pt idx="114">
                  <c:v>7.916666666666651E-2</c:v>
                </c:pt>
                <c:pt idx="115">
                  <c:v>7.9861111111110952E-2</c:v>
                </c:pt>
                <c:pt idx="116">
                  <c:v>8.0555555555555394E-2</c:v>
                </c:pt>
                <c:pt idx="117">
                  <c:v>8.1249999999999836E-2</c:v>
                </c:pt>
                <c:pt idx="118">
                  <c:v>8.1944444444444278E-2</c:v>
                </c:pt>
                <c:pt idx="119">
                  <c:v>8.263888888888872E-2</c:v>
                </c:pt>
                <c:pt idx="120">
                  <c:v>8.3333333333333162E-2</c:v>
                </c:pt>
                <c:pt idx="121">
                  <c:v>8.4027777777777604E-2</c:v>
                </c:pt>
                <c:pt idx="122">
                  <c:v>8.4722222222222046E-2</c:v>
                </c:pt>
                <c:pt idx="123">
                  <c:v>8.5416666666666488E-2</c:v>
                </c:pt>
                <c:pt idx="124">
                  <c:v>8.611111111111093E-2</c:v>
                </c:pt>
                <c:pt idx="125">
                  <c:v>8.6805555555555372E-2</c:v>
                </c:pt>
                <c:pt idx="126">
                  <c:v>8.7499999999999814E-2</c:v>
                </c:pt>
                <c:pt idx="127">
                  <c:v>8.8194444444444256E-2</c:v>
                </c:pt>
                <c:pt idx="128">
                  <c:v>8.8888888888888698E-2</c:v>
                </c:pt>
                <c:pt idx="129">
                  <c:v>8.958333333333314E-2</c:v>
                </c:pt>
                <c:pt idx="130">
                  <c:v>9.0277777777777582E-2</c:v>
                </c:pt>
                <c:pt idx="131">
                  <c:v>9.0972222222222024E-2</c:v>
                </c:pt>
                <c:pt idx="132">
                  <c:v>9.1666666666666466E-2</c:v>
                </c:pt>
                <c:pt idx="133">
                  <c:v>9.2361111111110908E-2</c:v>
                </c:pt>
                <c:pt idx="134">
                  <c:v>9.305555555555535E-2</c:v>
                </c:pt>
                <c:pt idx="135">
                  <c:v>9.3749999999999792E-2</c:v>
                </c:pt>
                <c:pt idx="136">
                  <c:v>9.4444444444444234E-2</c:v>
                </c:pt>
                <c:pt idx="137">
                  <c:v>9.5138888888888676E-2</c:v>
                </c:pt>
                <c:pt idx="138">
                  <c:v>9.5833333333333118E-2</c:v>
                </c:pt>
                <c:pt idx="139">
                  <c:v>9.652777777777756E-2</c:v>
                </c:pt>
                <c:pt idx="140">
                  <c:v>9.7222222222222002E-2</c:v>
                </c:pt>
                <c:pt idx="141">
                  <c:v>9.7916666666666444E-2</c:v>
                </c:pt>
                <c:pt idx="142">
                  <c:v>9.8611111111110886E-2</c:v>
                </c:pt>
                <c:pt idx="143">
                  <c:v>9.9305555555555328E-2</c:v>
                </c:pt>
                <c:pt idx="144">
                  <c:v>9.999999999999977E-2</c:v>
                </c:pt>
                <c:pt idx="145">
                  <c:v>0.10069444444444421</c:v>
                </c:pt>
                <c:pt idx="146">
                  <c:v>0.10138888888888865</c:v>
                </c:pt>
                <c:pt idx="147">
                  <c:v>0.1020833333333331</c:v>
                </c:pt>
                <c:pt idx="148">
                  <c:v>0.10277777777777754</c:v>
                </c:pt>
                <c:pt idx="149">
                  <c:v>0.10347222222222198</c:v>
                </c:pt>
                <c:pt idx="150">
                  <c:v>0.10416666666666642</c:v>
                </c:pt>
                <c:pt idx="151">
                  <c:v>0.10486111111111086</c:v>
                </c:pt>
                <c:pt idx="152">
                  <c:v>0.10555555555555531</c:v>
                </c:pt>
                <c:pt idx="153">
                  <c:v>0.10624999999999975</c:v>
                </c:pt>
                <c:pt idx="154">
                  <c:v>0.10694444444444419</c:v>
                </c:pt>
                <c:pt idx="155">
                  <c:v>0.10763888888888863</c:v>
                </c:pt>
                <c:pt idx="156">
                  <c:v>0.10833333333333307</c:v>
                </c:pt>
                <c:pt idx="157">
                  <c:v>0.10902777777777752</c:v>
                </c:pt>
                <c:pt idx="158">
                  <c:v>0.10972222222222196</c:v>
                </c:pt>
                <c:pt idx="159">
                  <c:v>0.1104166666666664</c:v>
                </c:pt>
                <c:pt idx="160">
                  <c:v>0.11111111111111084</c:v>
                </c:pt>
                <c:pt idx="161">
                  <c:v>0.11180555555555528</c:v>
                </c:pt>
                <c:pt idx="162">
                  <c:v>0.11249999999999973</c:v>
                </c:pt>
                <c:pt idx="163">
                  <c:v>0.11319444444444417</c:v>
                </c:pt>
                <c:pt idx="164">
                  <c:v>0.11388888888888861</c:v>
                </c:pt>
                <c:pt idx="165">
                  <c:v>0.11458333333333305</c:v>
                </c:pt>
                <c:pt idx="166">
                  <c:v>0.11527777777777749</c:v>
                </c:pt>
                <c:pt idx="167">
                  <c:v>0.11597222222222194</c:v>
                </c:pt>
                <c:pt idx="168">
                  <c:v>0.11666666666666638</c:v>
                </c:pt>
                <c:pt idx="169">
                  <c:v>0.11736111111111082</c:v>
                </c:pt>
                <c:pt idx="170">
                  <c:v>0.11805555555555526</c:v>
                </c:pt>
                <c:pt idx="171">
                  <c:v>0.1187499999999997</c:v>
                </c:pt>
                <c:pt idx="172">
                  <c:v>0.11944444444444414</c:v>
                </c:pt>
                <c:pt idx="173">
                  <c:v>0.12013888888888859</c:v>
                </c:pt>
                <c:pt idx="174">
                  <c:v>0.12083333333333303</c:v>
                </c:pt>
                <c:pt idx="175">
                  <c:v>0.12152777777777747</c:v>
                </c:pt>
                <c:pt idx="176">
                  <c:v>0.12222222222222191</c:v>
                </c:pt>
                <c:pt idx="177">
                  <c:v>0.12291666666666635</c:v>
                </c:pt>
                <c:pt idx="178">
                  <c:v>0.1236111111111108</c:v>
                </c:pt>
                <c:pt idx="179">
                  <c:v>0.12430555555555524</c:v>
                </c:pt>
                <c:pt idx="180">
                  <c:v>0.12499999999999968</c:v>
                </c:pt>
                <c:pt idx="181">
                  <c:v>0.12569444444444414</c:v>
                </c:pt>
                <c:pt idx="182">
                  <c:v>0.12638888888888858</c:v>
                </c:pt>
                <c:pt idx="183">
                  <c:v>0.12708333333333302</c:v>
                </c:pt>
                <c:pt idx="184">
                  <c:v>0.12777777777777746</c:v>
                </c:pt>
                <c:pt idx="185">
                  <c:v>0.1284722222222219</c:v>
                </c:pt>
                <c:pt idx="186">
                  <c:v>0.12916666666666635</c:v>
                </c:pt>
                <c:pt idx="187">
                  <c:v>0.12986111111111079</c:v>
                </c:pt>
                <c:pt idx="188">
                  <c:v>0.13055555555555523</c:v>
                </c:pt>
                <c:pt idx="189">
                  <c:v>0.13124999999999967</c:v>
                </c:pt>
                <c:pt idx="190">
                  <c:v>0.13194444444444411</c:v>
                </c:pt>
                <c:pt idx="191">
                  <c:v>0.13263888888888856</c:v>
                </c:pt>
                <c:pt idx="192">
                  <c:v>0.133333333333333</c:v>
                </c:pt>
                <c:pt idx="193">
                  <c:v>0.13402777777777744</c:v>
                </c:pt>
                <c:pt idx="194">
                  <c:v>0.13472222222222188</c:v>
                </c:pt>
                <c:pt idx="195">
                  <c:v>0.13541666666666632</c:v>
                </c:pt>
                <c:pt idx="196">
                  <c:v>0.13611111111111077</c:v>
                </c:pt>
                <c:pt idx="197">
                  <c:v>0.13680555555555521</c:v>
                </c:pt>
                <c:pt idx="198">
                  <c:v>0.13749999999999965</c:v>
                </c:pt>
                <c:pt idx="199">
                  <c:v>0.13819444444444409</c:v>
                </c:pt>
                <c:pt idx="200">
                  <c:v>0.13888888888888853</c:v>
                </c:pt>
                <c:pt idx="201">
                  <c:v>0.13958333333333298</c:v>
                </c:pt>
                <c:pt idx="202">
                  <c:v>0.14027777777777742</c:v>
                </c:pt>
                <c:pt idx="203">
                  <c:v>0.14097222222222186</c:v>
                </c:pt>
                <c:pt idx="204">
                  <c:v>0.1416666666666663</c:v>
                </c:pt>
                <c:pt idx="205">
                  <c:v>0.14236111111111074</c:v>
                </c:pt>
                <c:pt idx="206">
                  <c:v>0.14305555555555519</c:v>
                </c:pt>
                <c:pt idx="207">
                  <c:v>0.14374999999999963</c:v>
                </c:pt>
                <c:pt idx="208">
                  <c:v>0.14444444444444407</c:v>
                </c:pt>
                <c:pt idx="209">
                  <c:v>0.14513888888888851</c:v>
                </c:pt>
                <c:pt idx="210">
                  <c:v>0.14583333333333295</c:v>
                </c:pt>
                <c:pt idx="211">
                  <c:v>0.1465277777777774</c:v>
                </c:pt>
                <c:pt idx="212">
                  <c:v>0.14722222222222184</c:v>
                </c:pt>
                <c:pt idx="213">
                  <c:v>0.14791666666666628</c:v>
                </c:pt>
                <c:pt idx="214">
                  <c:v>0.14861111111111072</c:v>
                </c:pt>
                <c:pt idx="215">
                  <c:v>0.14930555555555516</c:v>
                </c:pt>
                <c:pt idx="216">
                  <c:v>0.14999999999999961</c:v>
                </c:pt>
                <c:pt idx="217">
                  <c:v>0.15069444444444405</c:v>
                </c:pt>
                <c:pt idx="218">
                  <c:v>0.15138888888888849</c:v>
                </c:pt>
                <c:pt idx="219">
                  <c:v>0.15208333333333293</c:v>
                </c:pt>
                <c:pt idx="220">
                  <c:v>0.15277777777777737</c:v>
                </c:pt>
                <c:pt idx="221">
                  <c:v>0.15347222222222182</c:v>
                </c:pt>
                <c:pt idx="222">
                  <c:v>0.15416666666666626</c:v>
                </c:pt>
                <c:pt idx="223">
                  <c:v>0.1548611111111107</c:v>
                </c:pt>
                <c:pt idx="224">
                  <c:v>0.15555555555555514</c:v>
                </c:pt>
                <c:pt idx="225">
                  <c:v>0.15624999999999958</c:v>
                </c:pt>
                <c:pt idx="226">
                  <c:v>0.15694444444444403</c:v>
                </c:pt>
                <c:pt idx="227">
                  <c:v>0.15763888888888847</c:v>
                </c:pt>
                <c:pt idx="228">
                  <c:v>0.15833333333333291</c:v>
                </c:pt>
                <c:pt idx="229">
                  <c:v>0.15902777777777735</c:v>
                </c:pt>
                <c:pt idx="230">
                  <c:v>0.15972222222222179</c:v>
                </c:pt>
                <c:pt idx="231">
                  <c:v>0.16041666666666624</c:v>
                </c:pt>
                <c:pt idx="232">
                  <c:v>0.16111111111111068</c:v>
                </c:pt>
                <c:pt idx="233">
                  <c:v>0.16180555555555512</c:v>
                </c:pt>
                <c:pt idx="234">
                  <c:v>0.16249999999999956</c:v>
                </c:pt>
                <c:pt idx="235">
                  <c:v>0.163194444444444</c:v>
                </c:pt>
                <c:pt idx="236">
                  <c:v>0.16388888888888845</c:v>
                </c:pt>
                <c:pt idx="237">
                  <c:v>0.16458333333333289</c:v>
                </c:pt>
                <c:pt idx="238">
                  <c:v>0.16527777777777733</c:v>
                </c:pt>
                <c:pt idx="239">
                  <c:v>0.16597222222222177</c:v>
                </c:pt>
                <c:pt idx="240">
                  <c:v>0.16666666666666621</c:v>
                </c:pt>
                <c:pt idx="241">
                  <c:v>0.16736111111111066</c:v>
                </c:pt>
                <c:pt idx="242">
                  <c:v>0.1680555555555551</c:v>
                </c:pt>
                <c:pt idx="243">
                  <c:v>0.16874999999999954</c:v>
                </c:pt>
                <c:pt idx="244">
                  <c:v>0.16944444444444398</c:v>
                </c:pt>
                <c:pt idx="245">
                  <c:v>0.17013888888888842</c:v>
                </c:pt>
                <c:pt idx="246">
                  <c:v>0.17083333333333287</c:v>
                </c:pt>
                <c:pt idx="247">
                  <c:v>0.17152777777777731</c:v>
                </c:pt>
                <c:pt idx="248">
                  <c:v>0.17222222222222175</c:v>
                </c:pt>
                <c:pt idx="249">
                  <c:v>0.17291666666666619</c:v>
                </c:pt>
                <c:pt idx="250">
                  <c:v>0.17361111111111063</c:v>
                </c:pt>
                <c:pt idx="251">
                  <c:v>0.17430555555555508</c:v>
                </c:pt>
                <c:pt idx="252">
                  <c:v>0.17499999999999952</c:v>
                </c:pt>
                <c:pt idx="253">
                  <c:v>0.17569444444444396</c:v>
                </c:pt>
                <c:pt idx="254">
                  <c:v>0.1763888888888884</c:v>
                </c:pt>
                <c:pt idx="255">
                  <c:v>0.17708333333333284</c:v>
                </c:pt>
                <c:pt idx="256">
                  <c:v>0.17777777777777728</c:v>
                </c:pt>
                <c:pt idx="257">
                  <c:v>0.17847222222222173</c:v>
                </c:pt>
                <c:pt idx="258">
                  <c:v>0.17916666666666617</c:v>
                </c:pt>
                <c:pt idx="259">
                  <c:v>0.17986111111111061</c:v>
                </c:pt>
                <c:pt idx="260">
                  <c:v>0.18055555555555505</c:v>
                </c:pt>
                <c:pt idx="261">
                  <c:v>0.18124999999999949</c:v>
                </c:pt>
                <c:pt idx="262">
                  <c:v>0.18194444444444394</c:v>
                </c:pt>
                <c:pt idx="263">
                  <c:v>0.18263888888888838</c:v>
                </c:pt>
                <c:pt idx="264">
                  <c:v>0.18333333333333282</c:v>
                </c:pt>
                <c:pt idx="265">
                  <c:v>0.18402777777777726</c:v>
                </c:pt>
                <c:pt idx="266">
                  <c:v>0.1847222222222217</c:v>
                </c:pt>
                <c:pt idx="267">
                  <c:v>0.18541666666666615</c:v>
                </c:pt>
                <c:pt idx="268">
                  <c:v>0.18611111111111059</c:v>
                </c:pt>
                <c:pt idx="269">
                  <c:v>0.18680555555555503</c:v>
                </c:pt>
                <c:pt idx="270">
                  <c:v>0.18749999999999947</c:v>
                </c:pt>
                <c:pt idx="271">
                  <c:v>0.18819444444444391</c:v>
                </c:pt>
                <c:pt idx="272">
                  <c:v>0.18888888888888836</c:v>
                </c:pt>
                <c:pt idx="273">
                  <c:v>0.1895833333333328</c:v>
                </c:pt>
                <c:pt idx="274">
                  <c:v>0.19027777777777724</c:v>
                </c:pt>
                <c:pt idx="275">
                  <c:v>0.19097222222222168</c:v>
                </c:pt>
                <c:pt idx="276">
                  <c:v>0.19166666666666612</c:v>
                </c:pt>
                <c:pt idx="277">
                  <c:v>0.19236111111111057</c:v>
                </c:pt>
                <c:pt idx="278">
                  <c:v>0.19305555555555501</c:v>
                </c:pt>
                <c:pt idx="279">
                  <c:v>0.19374999999999945</c:v>
                </c:pt>
                <c:pt idx="280">
                  <c:v>0.19444444444444389</c:v>
                </c:pt>
                <c:pt idx="281">
                  <c:v>0.19513888888888833</c:v>
                </c:pt>
                <c:pt idx="282">
                  <c:v>0.19583333333333278</c:v>
                </c:pt>
                <c:pt idx="283">
                  <c:v>0.19652777777777722</c:v>
                </c:pt>
                <c:pt idx="284">
                  <c:v>0.19722222222222166</c:v>
                </c:pt>
                <c:pt idx="285">
                  <c:v>0.1979166666666661</c:v>
                </c:pt>
                <c:pt idx="286">
                  <c:v>0.19861111111111054</c:v>
                </c:pt>
                <c:pt idx="287">
                  <c:v>0.19930555555555499</c:v>
                </c:pt>
                <c:pt idx="288">
                  <c:v>0.19999999999999943</c:v>
                </c:pt>
                <c:pt idx="289">
                  <c:v>0.20069444444444387</c:v>
                </c:pt>
                <c:pt idx="290">
                  <c:v>0.20138888888888831</c:v>
                </c:pt>
                <c:pt idx="291">
                  <c:v>0.20208333333333275</c:v>
                </c:pt>
                <c:pt idx="292">
                  <c:v>0.2027777777777772</c:v>
                </c:pt>
                <c:pt idx="293">
                  <c:v>0.20347222222222164</c:v>
                </c:pt>
                <c:pt idx="294">
                  <c:v>0.20416666666666608</c:v>
                </c:pt>
                <c:pt idx="295">
                  <c:v>0.20486111111111052</c:v>
                </c:pt>
                <c:pt idx="296">
                  <c:v>0.20555555555555496</c:v>
                </c:pt>
                <c:pt idx="297">
                  <c:v>0.20624999999999941</c:v>
                </c:pt>
                <c:pt idx="298">
                  <c:v>0.20694444444444385</c:v>
                </c:pt>
                <c:pt idx="299">
                  <c:v>0.20763888888888829</c:v>
                </c:pt>
                <c:pt idx="300">
                  <c:v>0.20833333333333273</c:v>
                </c:pt>
                <c:pt idx="301">
                  <c:v>0.20902777777777717</c:v>
                </c:pt>
                <c:pt idx="302">
                  <c:v>0.20972222222222162</c:v>
                </c:pt>
                <c:pt idx="303">
                  <c:v>0.21041666666666606</c:v>
                </c:pt>
                <c:pt idx="304">
                  <c:v>0.2111111111111105</c:v>
                </c:pt>
                <c:pt idx="305">
                  <c:v>0.21180555555555494</c:v>
                </c:pt>
                <c:pt idx="306">
                  <c:v>0.21249999999999938</c:v>
                </c:pt>
                <c:pt idx="307">
                  <c:v>0.21319444444444383</c:v>
                </c:pt>
                <c:pt idx="308">
                  <c:v>0.21388888888888827</c:v>
                </c:pt>
                <c:pt idx="309">
                  <c:v>0.21458333333333271</c:v>
                </c:pt>
                <c:pt idx="310">
                  <c:v>0.21527777777777715</c:v>
                </c:pt>
                <c:pt idx="311">
                  <c:v>0.21597222222222159</c:v>
                </c:pt>
                <c:pt idx="312">
                  <c:v>0.21666666666666604</c:v>
                </c:pt>
                <c:pt idx="313">
                  <c:v>0.21736111111111048</c:v>
                </c:pt>
                <c:pt idx="314">
                  <c:v>0.21805555555555492</c:v>
                </c:pt>
                <c:pt idx="315">
                  <c:v>0.21874999999999936</c:v>
                </c:pt>
                <c:pt idx="316">
                  <c:v>0.2194444444444438</c:v>
                </c:pt>
                <c:pt idx="317">
                  <c:v>0.22013888888888825</c:v>
                </c:pt>
                <c:pt idx="318">
                  <c:v>0.22083333333333269</c:v>
                </c:pt>
                <c:pt idx="319">
                  <c:v>0.22152777777777713</c:v>
                </c:pt>
                <c:pt idx="320">
                  <c:v>0.22222222222222157</c:v>
                </c:pt>
                <c:pt idx="321">
                  <c:v>0.22291666666666601</c:v>
                </c:pt>
                <c:pt idx="322">
                  <c:v>0.22361111111111046</c:v>
                </c:pt>
                <c:pt idx="323">
                  <c:v>0.2243055555555549</c:v>
                </c:pt>
                <c:pt idx="324">
                  <c:v>0.22499999999999934</c:v>
                </c:pt>
                <c:pt idx="325">
                  <c:v>0.22569444444444378</c:v>
                </c:pt>
                <c:pt idx="326">
                  <c:v>0.22638888888888822</c:v>
                </c:pt>
                <c:pt idx="327">
                  <c:v>0.22708333333333267</c:v>
                </c:pt>
                <c:pt idx="328">
                  <c:v>0.22777777777777711</c:v>
                </c:pt>
                <c:pt idx="329">
                  <c:v>0.22847222222222155</c:v>
                </c:pt>
                <c:pt idx="330">
                  <c:v>0.22916666666666599</c:v>
                </c:pt>
                <c:pt idx="331">
                  <c:v>0.22986111111111043</c:v>
                </c:pt>
                <c:pt idx="332">
                  <c:v>0.23055555555555488</c:v>
                </c:pt>
                <c:pt idx="333">
                  <c:v>0.23124999999999932</c:v>
                </c:pt>
                <c:pt idx="334">
                  <c:v>0.23194444444444376</c:v>
                </c:pt>
                <c:pt idx="335">
                  <c:v>0.2326388888888882</c:v>
                </c:pt>
                <c:pt idx="336">
                  <c:v>0.23333333333333264</c:v>
                </c:pt>
                <c:pt idx="337">
                  <c:v>0.23402777777777709</c:v>
                </c:pt>
                <c:pt idx="338">
                  <c:v>0.23472222222222153</c:v>
                </c:pt>
                <c:pt idx="339">
                  <c:v>0.23541666666666597</c:v>
                </c:pt>
                <c:pt idx="340">
                  <c:v>0.23611111111111041</c:v>
                </c:pt>
                <c:pt idx="341">
                  <c:v>0.23680555555555485</c:v>
                </c:pt>
                <c:pt idx="342">
                  <c:v>0.2374999999999993</c:v>
                </c:pt>
                <c:pt idx="343">
                  <c:v>0.23819444444444374</c:v>
                </c:pt>
                <c:pt idx="344">
                  <c:v>0.23888888888888818</c:v>
                </c:pt>
                <c:pt idx="345">
                  <c:v>0.23958333333333262</c:v>
                </c:pt>
                <c:pt idx="346">
                  <c:v>0.24027777777777706</c:v>
                </c:pt>
                <c:pt idx="347">
                  <c:v>0.2409722222222215</c:v>
                </c:pt>
                <c:pt idx="348">
                  <c:v>0.24166666666666595</c:v>
                </c:pt>
                <c:pt idx="349">
                  <c:v>0.24236111111111039</c:v>
                </c:pt>
                <c:pt idx="350">
                  <c:v>0.24305555555555483</c:v>
                </c:pt>
                <c:pt idx="351">
                  <c:v>0.24374999999999927</c:v>
                </c:pt>
                <c:pt idx="352">
                  <c:v>0.24444444444444371</c:v>
                </c:pt>
                <c:pt idx="353">
                  <c:v>0.24513888888888816</c:v>
                </c:pt>
                <c:pt idx="354">
                  <c:v>0.2458333333333326</c:v>
                </c:pt>
                <c:pt idx="355">
                  <c:v>0.24652777777777704</c:v>
                </c:pt>
                <c:pt idx="356">
                  <c:v>0.24722222222222148</c:v>
                </c:pt>
                <c:pt idx="357">
                  <c:v>0.24791666666666592</c:v>
                </c:pt>
                <c:pt idx="358">
                  <c:v>0.24861111111111037</c:v>
                </c:pt>
                <c:pt idx="359">
                  <c:v>0.24930555555555481</c:v>
                </c:pt>
                <c:pt idx="360">
                  <c:v>0.24999999999999925</c:v>
                </c:pt>
                <c:pt idx="361">
                  <c:v>0.25069444444444372</c:v>
                </c:pt>
                <c:pt idx="362">
                  <c:v>0.25138888888888816</c:v>
                </c:pt>
                <c:pt idx="363">
                  <c:v>0.2520833333333326</c:v>
                </c:pt>
                <c:pt idx="364">
                  <c:v>0.25277777777777705</c:v>
                </c:pt>
                <c:pt idx="365">
                  <c:v>0.25347222222222149</c:v>
                </c:pt>
                <c:pt idx="366">
                  <c:v>0.25416666666666593</c:v>
                </c:pt>
                <c:pt idx="367">
                  <c:v>0.25486111111111037</c:v>
                </c:pt>
                <c:pt idx="368">
                  <c:v>0.25555555555555481</c:v>
                </c:pt>
                <c:pt idx="369">
                  <c:v>0.25624999999999926</c:v>
                </c:pt>
                <c:pt idx="370">
                  <c:v>0.2569444444444437</c:v>
                </c:pt>
                <c:pt idx="371">
                  <c:v>0.25763888888888814</c:v>
                </c:pt>
                <c:pt idx="372">
                  <c:v>0.25833333333333258</c:v>
                </c:pt>
                <c:pt idx="373">
                  <c:v>0.25902777777777702</c:v>
                </c:pt>
                <c:pt idx="374">
                  <c:v>0.25972222222222147</c:v>
                </c:pt>
                <c:pt idx="375">
                  <c:v>0.26041666666666591</c:v>
                </c:pt>
                <c:pt idx="376">
                  <c:v>0.26111111111111035</c:v>
                </c:pt>
                <c:pt idx="377">
                  <c:v>0.26180555555555479</c:v>
                </c:pt>
                <c:pt idx="378">
                  <c:v>0.26249999999999923</c:v>
                </c:pt>
                <c:pt idx="379">
                  <c:v>0.26319444444444368</c:v>
                </c:pt>
                <c:pt idx="380">
                  <c:v>0.26388888888888812</c:v>
                </c:pt>
                <c:pt idx="381">
                  <c:v>0.26458333333333256</c:v>
                </c:pt>
                <c:pt idx="382">
                  <c:v>0.265277777777777</c:v>
                </c:pt>
                <c:pt idx="383">
                  <c:v>0.26597222222222144</c:v>
                </c:pt>
                <c:pt idx="384">
                  <c:v>0.26666666666666589</c:v>
                </c:pt>
                <c:pt idx="385">
                  <c:v>0.26736111111111033</c:v>
                </c:pt>
                <c:pt idx="386">
                  <c:v>0.26805555555555477</c:v>
                </c:pt>
                <c:pt idx="387">
                  <c:v>0.26874999999999921</c:v>
                </c:pt>
                <c:pt idx="388">
                  <c:v>0.26944444444444365</c:v>
                </c:pt>
                <c:pt idx="389">
                  <c:v>0.2701388888888881</c:v>
                </c:pt>
                <c:pt idx="390">
                  <c:v>0.27083333333333254</c:v>
                </c:pt>
                <c:pt idx="391">
                  <c:v>0.27152777777777698</c:v>
                </c:pt>
                <c:pt idx="392">
                  <c:v>0.27222222222222142</c:v>
                </c:pt>
                <c:pt idx="393">
                  <c:v>0.27291666666666586</c:v>
                </c:pt>
                <c:pt idx="394">
                  <c:v>0.27361111111111031</c:v>
                </c:pt>
                <c:pt idx="395">
                  <c:v>0.27430555555555475</c:v>
                </c:pt>
                <c:pt idx="396">
                  <c:v>0.27499999999999919</c:v>
                </c:pt>
                <c:pt idx="397">
                  <c:v>0.27569444444444363</c:v>
                </c:pt>
                <c:pt idx="398">
                  <c:v>0.27638888888888807</c:v>
                </c:pt>
                <c:pt idx="399">
                  <c:v>0.27708333333333252</c:v>
                </c:pt>
                <c:pt idx="400">
                  <c:v>0.27777777777777696</c:v>
                </c:pt>
                <c:pt idx="401">
                  <c:v>0.2784722222222214</c:v>
                </c:pt>
                <c:pt idx="402">
                  <c:v>0.27916666666666584</c:v>
                </c:pt>
                <c:pt idx="403">
                  <c:v>0.27986111111111028</c:v>
                </c:pt>
                <c:pt idx="404">
                  <c:v>0.28055555555555473</c:v>
                </c:pt>
                <c:pt idx="405">
                  <c:v>0.28124999999999917</c:v>
                </c:pt>
                <c:pt idx="406">
                  <c:v>0.28194444444444361</c:v>
                </c:pt>
                <c:pt idx="407">
                  <c:v>0.28263888888888805</c:v>
                </c:pt>
                <c:pt idx="408">
                  <c:v>0.28333333333333249</c:v>
                </c:pt>
                <c:pt idx="409">
                  <c:v>0.28402777777777694</c:v>
                </c:pt>
                <c:pt idx="410">
                  <c:v>0.28472222222222138</c:v>
                </c:pt>
                <c:pt idx="411">
                  <c:v>0.28541666666666582</c:v>
                </c:pt>
                <c:pt idx="412">
                  <c:v>0.28611111111111026</c:v>
                </c:pt>
                <c:pt idx="413">
                  <c:v>0.2868055555555547</c:v>
                </c:pt>
                <c:pt idx="414">
                  <c:v>0.28749999999999915</c:v>
                </c:pt>
                <c:pt idx="415">
                  <c:v>0.28819444444444359</c:v>
                </c:pt>
                <c:pt idx="416">
                  <c:v>0.28888888888888803</c:v>
                </c:pt>
                <c:pt idx="417">
                  <c:v>0.28958333333333247</c:v>
                </c:pt>
                <c:pt idx="418">
                  <c:v>0.29027777777777691</c:v>
                </c:pt>
                <c:pt idx="419">
                  <c:v>0.29097222222222136</c:v>
                </c:pt>
                <c:pt idx="420">
                  <c:v>0.2916666666666658</c:v>
                </c:pt>
                <c:pt idx="421">
                  <c:v>0.29236111111111024</c:v>
                </c:pt>
                <c:pt idx="422">
                  <c:v>0.29305555555555468</c:v>
                </c:pt>
                <c:pt idx="423">
                  <c:v>0.29374999999999912</c:v>
                </c:pt>
                <c:pt idx="424">
                  <c:v>0.29444444444444356</c:v>
                </c:pt>
                <c:pt idx="425">
                  <c:v>0.29513888888888801</c:v>
                </c:pt>
                <c:pt idx="426">
                  <c:v>0.29583333333333245</c:v>
                </c:pt>
                <c:pt idx="427">
                  <c:v>0.29652777777777689</c:v>
                </c:pt>
                <c:pt idx="428">
                  <c:v>0.29722222222222133</c:v>
                </c:pt>
                <c:pt idx="429">
                  <c:v>0.29791666666666577</c:v>
                </c:pt>
                <c:pt idx="430">
                  <c:v>0.29861111111111022</c:v>
                </c:pt>
                <c:pt idx="431">
                  <c:v>0.29930555555555466</c:v>
                </c:pt>
                <c:pt idx="432">
                  <c:v>0.2999999999999991</c:v>
                </c:pt>
                <c:pt idx="433">
                  <c:v>0.30069444444444354</c:v>
                </c:pt>
                <c:pt idx="434">
                  <c:v>0.30138888888888798</c:v>
                </c:pt>
                <c:pt idx="435">
                  <c:v>0.30208333333333243</c:v>
                </c:pt>
                <c:pt idx="436">
                  <c:v>0.30277777777777687</c:v>
                </c:pt>
                <c:pt idx="437">
                  <c:v>0.30347222222222131</c:v>
                </c:pt>
                <c:pt idx="438">
                  <c:v>0.30416666666666575</c:v>
                </c:pt>
                <c:pt idx="439">
                  <c:v>0.30486111111111019</c:v>
                </c:pt>
                <c:pt idx="440">
                  <c:v>0.30555555555555464</c:v>
                </c:pt>
                <c:pt idx="441">
                  <c:v>0.30624999999999908</c:v>
                </c:pt>
                <c:pt idx="442">
                  <c:v>0.30694444444444352</c:v>
                </c:pt>
                <c:pt idx="443">
                  <c:v>0.30763888888888796</c:v>
                </c:pt>
                <c:pt idx="444">
                  <c:v>0.3083333333333324</c:v>
                </c:pt>
                <c:pt idx="445">
                  <c:v>0.30902777777777685</c:v>
                </c:pt>
                <c:pt idx="446">
                  <c:v>0.30972222222222129</c:v>
                </c:pt>
                <c:pt idx="447">
                  <c:v>0.31041666666666573</c:v>
                </c:pt>
                <c:pt idx="448">
                  <c:v>0.31111111111111017</c:v>
                </c:pt>
                <c:pt idx="449">
                  <c:v>0.31180555555555461</c:v>
                </c:pt>
                <c:pt idx="450">
                  <c:v>0.31249999999999906</c:v>
                </c:pt>
                <c:pt idx="451">
                  <c:v>0.3131944444444435</c:v>
                </c:pt>
                <c:pt idx="452">
                  <c:v>0.31388888888888794</c:v>
                </c:pt>
                <c:pt idx="453">
                  <c:v>0.31458333333333238</c:v>
                </c:pt>
                <c:pt idx="454">
                  <c:v>0.31527777777777682</c:v>
                </c:pt>
                <c:pt idx="455">
                  <c:v>0.31597222222222127</c:v>
                </c:pt>
                <c:pt idx="456">
                  <c:v>0.31666666666666571</c:v>
                </c:pt>
                <c:pt idx="457">
                  <c:v>0.31736111111111015</c:v>
                </c:pt>
                <c:pt idx="458">
                  <c:v>0.31805555555555459</c:v>
                </c:pt>
                <c:pt idx="459">
                  <c:v>0.31874999999999903</c:v>
                </c:pt>
                <c:pt idx="460">
                  <c:v>0.31944444444444348</c:v>
                </c:pt>
                <c:pt idx="461">
                  <c:v>0.32013888888888792</c:v>
                </c:pt>
                <c:pt idx="462">
                  <c:v>0.32083333333333236</c:v>
                </c:pt>
                <c:pt idx="463">
                  <c:v>0.3215277777777768</c:v>
                </c:pt>
                <c:pt idx="464">
                  <c:v>0.32222222222222124</c:v>
                </c:pt>
                <c:pt idx="465">
                  <c:v>0.32291666666666569</c:v>
                </c:pt>
                <c:pt idx="466">
                  <c:v>0.32361111111111013</c:v>
                </c:pt>
                <c:pt idx="467">
                  <c:v>0.32430555555555457</c:v>
                </c:pt>
                <c:pt idx="468">
                  <c:v>0.32499999999999901</c:v>
                </c:pt>
                <c:pt idx="469">
                  <c:v>0.32569444444444345</c:v>
                </c:pt>
                <c:pt idx="470">
                  <c:v>0.3263888888888879</c:v>
                </c:pt>
                <c:pt idx="471">
                  <c:v>0.32708333333333234</c:v>
                </c:pt>
                <c:pt idx="472">
                  <c:v>0.32777777777777678</c:v>
                </c:pt>
                <c:pt idx="473">
                  <c:v>0.32847222222222122</c:v>
                </c:pt>
                <c:pt idx="474">
                  <c:v>0.32916666666666566</c:v>
                </c:pt>
                <c:pt idx="475">
                  <c:v>0.32986111111111011</c:v>
                </c:pt>
                <c:pt idx="476">
                  <c:v>0.33055555555555455</c:v>
                </c:pt>
                <c:pt idx="477">
                  <c:v>0.33124999999999899</c:v>
                </c:pt>
                <c:pt idx="478">
                  <c:v>0.33194444444444343</c:v>
                </c:pt>
                <c:pt idx="479">
                  <c:v>0.33263888888888787</c:v>
                </c:pt>
                <c:pt idx="480">
                  <c:v>0.33333333333333232</c:v>
                </c:pt>
                <c:pt idx="481">
                  <c:v>0.33402777777777676</c:v>
                </c:pt>
                <c:pt idx="482">
                  <c:v>0.3347222222222212</c:v>
                </c:pt>
                <c:pt idx="483">
                  <c:v>0.33541666666666564</c:v>
                </c:pt>
                <c:pt idx="484">
                  <c:v>0.33611111111111008</c:v>
                </c:pt>
                <c:pt idx="485">
                  <c:v>0.33680555555555453</c:v>
                </c:pt>
                <c:pt idx="486">
                  <c:v>0.33749999999999897</c:v>
                </c:pt>
                <c:pt idx="487">
                  <c:v>0.33819444444444341</c:v>
                </c:pt>
                <c:pt idx="488">
                  <c:v>0.33888888888888785</c:v>
                </c:pt>
                <c:pt idx="489">
                  <c:v>0.33958333333333229</c:v>
                </c:pt>
                <c:pt idx="490">
                  <c:v>0.34027777777777674</c:v>
                </c:pt>
                <c:pt idx="491">
                  <c:v>0.34097222222222118</c:v>
                </c:pt>
                <c:pt idx="492">
                  <c:v>0.34166666666666562</c:v>
                </c:pt>
                <c:pt idx="493">
                  <c:v>0.34236111111111006</c:v>
                </c:pt>
                <c:pt idx="494">
                  <c:v>0.3430555555555545</c:v>
                </c:pt>
                <c:pt idx="495">
                  <c:v>0.34374999999999895</c:v>
                </c:pt>
                <c:pt idx="496">
                  <c:v>0.34444444444444339</c:v>
                </c:pt>
                <c:pt idx="497">
                  <c:v>0.34513888888888783</c:v>
                </c:pt>
                <c:pt idx="498">
                  <c:v>0.34583333333333227</c:v>
                </c:pt>
                <c:pt idx="499">
                  <c:v>0.34652777777777671</c:v>
                </c:pt>
                <c:pt idx="500">
                  <c:v>0.34722222222222116</c:v>
                </c:pt>
                <c:pt idx="501">
                  <c:v>0.3479166666666656</c:v>
                </c:pt>
                <c:pt idx="502">
                  <c:v>0.34861111111111004</c:v>
                </c:pt>
                <c:pt idx="503">
                  <c:v>0.34930555555555448</c:v>
                </c:pt>
                <c:pt idx="504">
                  <c:v>0.34999999999999892</c:v>
                </c:pt>
                <c:pt idx="505">
                  <c:v>0.35069444444444337</c:v>
                </c:pt>
                <c:pt idx="506">
                  <c:v>0.35138888888888781</c:v>
                </c:pt>
                <c:pt idx="507">
                  <c:v>0.35208333333333225</c:v>
                </c:pt>
                <c:pt idx="508">
                  <c:v>0.35277777777777669</c:v>
                </c:pt>
                <c:pt idx="509">
                  <c:v>0.35347222222222113</c:v>
                </c:pt>
                <c:pt idx="510">
                  <c:v>0.35416666666666557</c:v>
                </c:pt>
                <c:pt idx="511">
                  <c:v>0.35486111111111002</c:v>
                </c:pt>
                <c:pt idx="512">
                  <c:v>0.35555555555555446</c:v>
                </c:pt>
                <c:pt idx="513">
                  <c:v>0.3562499999999989</c:v>
                </c:pt>
                <c:pt idx="514">
                  <c:v>0.35694444444444334</c:v>
                </c:pt>
                <c:pt idx="515">
                  <c:v>0.35763888888888778</c:v>
                </c:pt>
                <c:pt idx="516">
                  <c:v>0.35833333333333223</c:v>
                </c:pt>
                <c:pt idx="517">
                  <c:v>0.35902777777777667</c:v>
                </c:pt>
                <c:pt idx="518">
                  <c:v>0.35972222222222111</c:v>
                </c:pt>
                <c:pt idx="519">
                  <c:v>0.36041666666666555</c:v>
                </c:pt>
                <c:pt idx="520">
                  <c:v>0.36111111111110999</c:v>
                </c:pt>
                <c:pt idx="521">
                  <c:v>0.36180555555555444</c:v>
                </c:pt>
                <c:pt idx="522">
                  <c:v>0.36249999999999888</c:v>
                </c:pt>
                <c:pt idx="523">
                  <c:v>0.36319444444444332</c:v>
                </c:pt>
                <c:pt idx="524">
                  <c:v>0.36388888888888776</c:v>
                </c:pt>
                <c:pt idx="525">
                  <c:v>0.3645833333333322</c:v>
                </c:pt>
                <c:pt idx="526">
                  <c:v>0.36527777777777665</c:v>
                </c:pt>
                <c:pt idx="527">
                  <c:v>0.36597222222222109</c:v>
                </c:pt>
                <c:pt idx="528">
                  <c:v>0.36666666666666553</c:v>
                </c:pt>
                <c:pt idx="529">
                  <c:v>0.36736111111110997</c:v>
                </c:pt>
                <c:pt idx="530">
                  <c:v>0.36805555555555441</c:v>
                </c:pt>
                <c:pt idx="531">
                  <c:v>0.36874999999999886</c:v>
                </c:pt>
                <c:pt idx="532">
                  <c:v>0.3694444444444433</c:v>
                </c:pt>
                <c:pt idx="533">
                  <c:v>0.37013888888888774</c:v>
                </c:pt>
                <c:pt idx="534">
                  <c:v>0.37083333333333218</c:v>
                </c:pt>
                <c:pt idx="535">
                  <c:v>0.37152777777777662</c:v>
                </c:pt>
                <c:pt idx="536">
                  <c:v>0.37222222222222107</c:v>
                </c:pt>
                <c:pt idx="537">
                  <c:v>0.37291666666666551</c:v>
                </c:pt>
                <c:pt idx="538">
                  <c:v>0.37361111111110995</c:v>
                </c:pt>
                <c:pt idx="539">
                  <c:v>0.37430555555555439</c:v>
                </c:pt>
                <c:pt idx="540">
                  <c:v>0.37499999999999883</c:v>
                </c:pt>
                <c:pt idx="541">
                  <c:v>0.37569444444444328</c:v>
                </c:pt>
                <c:pt idx="542">
                  <c:v>0.37638888888888772</c:v>
                </c:pt>
                <c:pt idx="543">
                  <c:v>0.37708333333333216</c:v>
                </c:pt>
                <c:pt idx="544">
                  <c:v>0.3777777777777766</c:v>
                </c:pt>
                <c:pt idx="545">
                  <c:v>0.37847222222222104</c:v>
                </c:pt>
                <c:pt idx="546">
                  <c:v>0.37916666666666549</c:v>
                </c:pt>
                <c:pt idx="547">
                  <c:v>0.37986111111110993</c:v>
                </c:pt>
                <c:pt idx="548">
                  <c:v>0.38055555555555437</c:v>
                </c:pt>
                <c:pt idx="549">
                  <c:v>0.38124999999999881</c:v>
                </c:pt>
                <c:pt idx="550">
                  <c:v>0.38194444444444325</c:v>
                </c:pt>
                <c:pt idx="551">
                  <c:v>0.3826388888888877</c:v>
                </c:pt>
                <c:pt idx="552">
                  <c:v>0.38333333333333214</c:v>
                </c:pt>
                <c:pt idx="553">
                  <c:v>0.38402777777777658</c:v>
                </c:pt>
                <c:pt idx="554">
                  <c:v>0.38472222222222102</c:v>
                </c:pt>
                <c:pt idx="555">
                  <c:v>0.38541666666666546</c:v>
                </c:pt>
                <c:pt idx="556">
                  <c:v>0.38611111111110991</c:v>
                </c:pt>
                <c:pt idx="557">
                  <c:v>0.38680555555555435</c:v>
                </c:pt>
                <c:pt idx="558">
                  <c:v>0.38749999999999879</c:v>
                </c:pt>
                <c:pt idx="559">
                  <c:v>0.38819444444444323</c:v>
                </c:pt>
                <c:pt idx="560">
                  <c:v>0.38888888888888767</c:v>
                </c:pt>
                <c:pt idx="561">
                  <c:v>0.38958333333333212</c:v>
                </c:pt>
                <c:pt idx="562">
                  <c:v>0.39027777777777656</c:v>
                </c:pt>
                <c:pt idx="563">
                  <c:v>0.390972222222221</c:v>
                </c:pt>
                <c:pt idx="564">
                  <c:v>0.39166666666666544</c:v>
                </c:pt>
                <c:pt idx="565">
                  <c:v>0.39236111111110988</c:v>
                </c:pt>
                <c:pt idx="566">
                  <c:v>0.39305555555555433</c:v>
                </c:pt>
                <c:pt idx="567">
                  <c:v>0.39374999999999877</c:v>
                </c:pt>
                <c:pt idx="568">
                  <c:v>0.39444444444444321</c:v>
                </c:pt>
                <c:pt idx="569">
                  <c:v>0.39513888888888765</c:v>
                </c:pt>
                <c:pt idx="570">
                  <c:v>0.39583333333333209</c:v>
                </c:pt>
                <c:pt idx="571">
                  <c:v>0.39652777777777654</c:v>
                </c:pt>
                <c:pt idx="572">
                  <c:v>0.39722222222222098</c:v>
                </c:pt>
                <c:pt idx="573">
                  <c:v>0.39791666666666542</c:v>
                </c:pt>
                <c:pt idx="574">
                  <c:v>0.39861111111110986</c:v>
                </c:pt>
                <c:pt idx="575">
                  <c:v>0.3993055555555543</c:v>
                </c:pt>
                <c:pt idx="576">
                  <c:v>0.39999999999999875</c:v>
                </c:pt>
                <c:pt idx="577">
                  <c:v>0.40069444444444319</c:v>
                </c:pt>
                <c:pt idx="578">
                  <c:v>0.40138888888888763</c:v>
                </c:pt>
                <c:pt idx="579">
                  <c:v>0.40208333333333207</c:v>
                </c:pt>
                <c:pt idx="580">
                  <c:v>0.40277777777777651</c:v>
                </c:pt>
                <c:pt idx="581">
                  <c:v>0.40347222222222096</c:v>
                </c:pt>
                <c:pt idx="582">
                  <c:v>0.4041666666666654</c:v>
                </c:pt>
                <c:pt idx="583">
                  <c:v>0.40486111111110984</c:v>
                </c:pt>
                <c:pt idx="584">
                  <c:v>0.40555555555555428</c:v>
                </c:pt>
                <c:pt idx="585">
                  <c:v>0.40624999999999872</c:v>
                </c:pt>
                <c:pt idx="586">
                  <c:v>0.40694444444444317</c:v>
                </c:pt>
                <c:pt idx="587">
                  <c:v>0.40763888888888761</c:v>
                </c:pt>
                <c:pt idx="588">
                  <c:v>0.40833333333333205</c:v>
                </c:pt>
                <c:pt idx="589">
                  <c:v>0.40902777777777649</c:v>
                </c:pt>
                <c:pt idx="590">
                  <c:v>0.40972222222222093</c:v>
                </c:pt>
                <c:pt idx="591">
                  <c:v>0.41041666666666538</c:v>
                </c:pt>
                <c:pt idx="592">
                  <c:v>0.41111111111110982</c:v>
                </c:pt>
                <c:pt idx="593">
                  <c:v>0.41180555555555426</c:v>
                </c:pt>
                <c:pt idx="594">
                  <c:v>0.4124999999999987</c:v>
                </c:pt>
                <c:pt idx="595">
                  <c:v>0.41319444444444314</c:v>
                </c:pt>
                <c:pt idx="596">
                  <c:v>0.41388888888888758</c:v>
                </c:pt>
                <c:pt idx="597">
                  <c:v>0.41458333333333203</c:v>
                </c:pt>
                <c:pt idx="598">
                  <c:v>0.41527777777777647</c:v>
                </c:pt>
                <c:pt idx="599">
                  <c:v>0.41597222222222091</c:v>
                </c:pt>
                <c:pt idx="600">
                  <c:v>0.41666666666666535</c:v>
                </c:pt>
                <c:pt idx="601">
                  <c:v>0.41736111111110979</c:v>
                </c:pt>
                <c:pt idx="602">
                  <c:v>0.41805555555555424</c:v>
                </c:pt>
                <c:pt idx="603">
                  <c:v>0.41874999999999868</c:v>
                </c:pt>
                <c:pt idx="604">
                  <c:v>0.41944444444444312</c:v>
                </c:pt>
                <c:pt idx="605">
                  <c:v>0.42013888888888756</c:v>
                </c:pt>
                <c:pt idx="606">
                  <c:v>0.420833333333332</c:v>
                </c:pt>
                <c:pt idx="607">
                  <c:v>0.42152777777777645</c:v>
                </c:pt>
                <c:pt idx="608">
                  <c:v>0.42222222222222089</c:v>
                </c:pt>
                <c:pt idx="609">
                  <c:v>0.42291666666666533</c:v>
                </c:pt>
                <c:pt idx="610">
                  <c:v>0.42361111111110977</c:v>
                </c:pt>
                <c:pt idx="611">
                  <c:v>0.42430555555555421</c:v>
                </c:pt>
                <c:pt idx="612">
                  <c:v>0.42499999999999866</c:v>
                </c:pt>
                <c:pt idx="613">
                  <c:v>0.4256944444444431</c:v>
                </c:pt>
                <c:pt idx="614">
                  <c:v>0.42638888888888754</c:v>
                </c:pt>
                <c:pt idx="615">
                  <c:v>0.42708333333333198</c:v>
                </c:pt>
                <c:pt idx="616">
                  <c:v>0.42777777777777642</c:v>
                </c:pt>
                <c:pt idx="617">
                  <c:v>0.42847222222222087</c:v>
                </c:pt>
                <c:pt idx="618">
                  <c:v>0.42916666666666531</c:v>
                </c:pt>
                <c:pt idx="619">
                  <c:v>0.42986111111110975</c:v>
                </c:pt>
                <c:pt idx="620">
                  <c:v>0.43055555555555419</c:v>
                </c:pt>
                <c:pt idx="621">
                  <c:v>0.43124999999999863</c:v>
                </c:pt>
                <c:pt idx="622">
                  <c:v>0.43194444444444308</c:v>
                </c:pt>
                <c:pt idx="623">
                  <c:v>0.43263888888888752</c:v>
                </c:pt>
                <c:pt idx="624">
                  <c:v>0.43333333333333196</c:v>
                </c:pt>
                <c:pt idx="625">
                  <c:v>0.4340277777777764</c:v>
                </c:pt>
                <c:pt idx="626">
                  <c:v>0.43472222222222084</c:v>
                </c:pt>
                <c:pt idx="627">
                  <c:v>0.43541666666666529</c:v>
                </c:pt>
                <c:pt idx="628">
                  <c:v>0.43611111111110973</c:v>
                </c:pt>
                <c:pt idx="629">
                  <c:v>0.43680555555555417</c:v>
                </c:pt>
                <c:pt idx="630">
                  <c:v>0.43749999999999861</c:v>
                </c:pt>
                <c:pt idx="631">
                  <c:v>0.43819444444444305</c:v>
                </c:pt>
                <c:pt idx="632">
                  <c:v>0.4388888888888875</c:v>
                </c:pt>
                <c:pt idx="633">
                  <c:v>0.43958333333333194</c:v>
                </c:pt>
                <c:pt idx="634">
                  <c:v>0.44027777777777638</c:v>
                </c:pt>
                <c:pt idx="635">
                  <c:v>0.44097222222222082</c:v>
                </c:pt>
                <c:pt idx="636">
                  <c:v>0.44166666666666526</c:v>
                </c:pt>
                <c:pt idx="637">
                  <c:v>0.44236111111110971</c:v>
                </c:pt>
                <c:pt idx="638">
                  <c:v>0.44305555555555415</c:v>
                </c:pt>
                <c:pt idx="639">
                  <c:v>0.44374999999999859</c:v>
                </c:pt>
                <c:pt idx="640">
                  <c:v>0.44444444444444303</c:v>
                </c:pt>
                <c:pt idx="641">
                  <c:v>0.44513888888888747</c:v>
                </c:pt>
                <c:pt idx="642">
                  <c:v>0.44583333333333192</c:v>
                </c:pt>
                <c:pt idx="643">
                  <c:v>0.44652777777777636</c:v>
                </c:pt>
                <c:pt idx="644">
                  <c:v>0.4472222222222208</c:v>
                </c:pt>
                <c:pt idx="645">
                  <c:v>0.44791666666666524</c:v>
                </c:pt>
                <c:pt idx="646">
                  <c:v>0.44861111111110968</c:v>
                </c:pt>
                <c:pt idx="647">
                  <c:v>0.44930555555555413</c:v>
                </c:pt>
                <c:pt idx="648">
                  <c:v>0.44999999999999857</c:v>
                </c:pt>
                <c:pt idx="649">
                  <c:v>0.45069444444444301</c:v>
                </c:pt>
                <c:pt idx="650">
                  <c:v>0.45138888888888745</c:v>
                </c:pt>
                <c:pt idx="651">
                  <c:v>0.45208333333333189</c:v>
                </c:pt>
                <c:pt idx="652">
                  <c:v>0.45277777777777634</c:v>
                </c:pt>
                <c:pt idx="653">
                  <c:v>0.45347222222222078</c:v>
                </c:pt>
                <c:pt idx="654">
                  <c:v>0.45416666666666522</c:v>
                </c:pt>
                <c:pt idx="655">
                  <c:v>0.45486111111110966</c:v>
                </c:pt>
                <c:pt idx="656">
                  <c:v>0.4555555555555541</c:v>
                </c:pt>
                <c:pt idx="657">
                  <c:v>0.45624999999999855</c:v>
                </c:pt>
                <c:pt idx="658">
                  <c:v>0.45694444444444299</c:v>
                </c:pt>
                <c:pt idx="659">
                  <c:v>0.45763888888888743</c:v>
                </c:pt>
                <c:pt idx="660">
                  <c:v>0.45833333333333187</c:v>
                </c:pt>
                <c:pt idx="661">
                  <c:v>0.45902777777777631</c:v>
                </c:pt>
                <c:pt idx="662">
                  <c:v>0.45972222222222076</c:v>
                </c:pt>
                <c:pt idx="663">
                  <c:v>0.4604166666666652</c:v>
                </c:pt>
                <c:pt idx="664">
                  <c:v>0.46111111111110964</c:v>
                </c:pt>
                <c:pt idx="665">
                  <c:v>0.46180555555555408</c:v>
                </c:pt>
                <c:pt idx="666">
                  <c:v>0.46249999999999852</c:v>
                </c:pt>
                <c:pt idx="667">
                  <c:v>0.46319444444444297</c:v>
                </c:pt>
                <c:pt idx="668">
                  <c:v>0.46388888888888741</c:v>
                </c:pt>
                <c:pt idx="669">
                  <c:v>0.46458333333333185</c:v>
                </c:pt>
                <c:pt idx="670">
                  <c:v>0.46527777777777629</c:v>
                </c:pt>
                <c:pt idx="671">
                  <c:v>0.46597222222222073</c:v>
                </c:pt>
                <c:pt idx="672">
                  <c:v>0.46666666666666518</c:v>
                </c:pt>
                <c:pt idx="673">
                  <c:v>0.46736111111110962</c:v>
                </c:pt>
                <c:pt idx="674">
                  <c:v>0.46805555555555406</c:v>
                </c:pt>
                <c:pt idx="675">
                  <c:v>0.4687499999999985</c:v>
                </c:pt>
                <c:pt idx="676">
                  <c:v>0.46944444444444294</c:v>
                </c:pt>
                <c:pt idx="677">
                  <c:v>0.47013888888888739</c:v>
                </c:pt>
                <c:pt idx="678">
                  <c:v>0.47083333333333183</c:v>
                </c:pt>
                <c:pt idx="679">
                  <c:v>0.47152777777777627</c:v>
                </c:pt>
                <c:pt idx="680">
                  <c:v>0.47222222222222071</c:v>
                </c:pt>
                <c:pt idx="681">
                  <c:v>0.47291666666666515</c:v>
                </c:pt>
                <c:pt idx="682">
                  <c:v>0.4736111111111096</c:v>
                </c:pt>
                <c:pt idx="683">
                  <c:v>0.47430555555555404</c:v>
                </c:pt>
                <c:pt idx="684">
                  <c:v>0.47499999999999848</c:v>
                </c:pt>
                <c:pt idx="685">
                  <c:v>0.47569444444444292</c:v>
                </c:pt>
                <c:pt idx="686">
                  <c:v>0.47638888888888736</c:v>
                </c:pt>
                <c:pt idx="687">
                  <c:v>0.4770833333333318</c:v>
                </c:pt>
                <c:pt idx="688">
                  <c:v>0.47777777777777625</c:v>
                </c:pt>
                <c:pt idx="689">
                  <c:v>0.47847222222222069</c:v>
                </c:pt>
                <c:pt idx="690">
                  <c:v>0.47916666666666513</c:v>
                </c:pt>
                <c:pt idx="691">
                  <c:v>0.47986111111110957</c:v>
                </c:pt>
                <c:pt idx="692">
                  <c:v>0.48055555555555401</c:v>
                </c:pt>
                <c:pt idx="693">
                  <c:v>0.48124999999999846</c:v>
                </c:pt>
                <c:pt idx="694">
                  <c:v>0.4819444444444429</c:v>
                </c:pt>
                <c:pt idx="695">
                  <c:v>0.48263888888888734</c:v>
                </c:pt>
                <c:pt idx="696">
                  <c:v>0.48333333333333178</c:v>
                </c:pt>
                <c:pt idx="697">
                  <c:v>0.48402777777777622</c:v>
                </c:pt>
                <c:pt idx="698">
                  <c:v>0.48472222222222067</c:v>
                </c:pt>
                <c:pt idx="699">
                  <c:v>0.48541666666666511</c:v>
                </c:pt>
                <c:pt idx="700">
                  <c:v>0.48611111111110955</c:v>
                </c:pt>
                <c:pt idx="701">
                  <c:v>0.48680555555555399</c:v>
                </c:pt>
                <c:pt idx="702">
                  <c:v>0.48749999999999843</c:v>
                </c:pt>
                <c:pt idx="703">
                  <c:v>0.48819444444444288</c:v>
                </c:pt>
                <c:pt idx="704">
                  <c:v>0.48888888888888732</c:v>
                </c:pt>
                <c:pt idx="705">
                  <c:v>0.48958333333333176</c:v>
                </c:pt>
                <c:pt idx="706">
                  <c:v>0.4902777777777762</c:v>
                </c:pt>
                <c:pt idx="707">
                  <c:v>0.49097222222222064</c:v>
                </c:pt>
                <c:pt idx="708">
                  <c:v>0.49166666666666509</c:v>
                </c:pt>
                <c:pt idx="709">
                  <c:v>0.49236111111110953</c:v>
                </c:pt>
                <c:pt idx="710">
                  <c:v>0.49305555555555397</c:v>
                </c:pt>
                <c:pt idx="711">
                  <c:v>0.49374999999999841</c:v>
                </c:pt>
                <c:pt idx="712">
                  <c:v>0.49444444444444285</c:v>
                </c:pt>
                <c:pt idx="713">
                  <c:v>0.4951388888888873</c:v>
                </c:pt>
                <c:pt idx="714">
                  <c:v>0.49583333333333174</c:v>
                </c:pt>
                <c:pt idx="715">
                  <c:v>0.49652777777777618</c:v>
                </c:pt>
                <c:pt idx="716">
                  <c:v>0.49722222222222062</c:v>
                </c:pt>
                <c:pt idx="717">
                  <c:v>0.49791666666666506</c:v>
                </c:pt>
                <c:pt idx="718">
                  <c:v>0.49861111111110951</c:v>
                </c:pt>
                <c:pt idx="719">
                  <c:v>0.49930555555555395</c:v>
                </c:pt>
                <c:pt idx="720">
                  <c:v>0.49999999999999839</c:v>
                </c:pt>
                <c:pt idx="721">
                  <c:v>0.50069444444444289</c:v>
                </c:pt>
                <c:pt idx="722">
                  <c:v>0.50138888888888733</c:v>
                </c:pt>
                <c:pt idx="723">
                  <c:v>0.50208333333333177</c:v>
                </c:pt>
                <c:pt idx="724">
                  <c:v>0.50277777777777621</c:v>
                </c:pt>
                <c:pt idx="725">
                  <c:v>0.50347222222222066</c:v>
                </c:pt>
                <c:pt idx="726">
                  <c:v>0.5041666666666651</c:v>
                </c:pt>
                <c:pt idx="727">
                  <c:v>0.50486111111110954</c:v>
                </c:pt>
                <c:pt idx="728">
                  <c:v>0.50555555555555398</c:v>
                </c:pt>
                <c:pt idx="729">
                  <c:v>0.50624999999999842</c:v>
                </c:pt>
                <c:pt idx="730">
                  <c:v>0.50694444444444287</c:v>
                </c:pt>
                <c:pt idx="731">
                  <c:v>0.50763888888888731</c:v>
                </c:pt>
                <c:pt idx="732">
                  <c:v>0.50833333333333175</c:v>
                </c:pt>
                <c:pt idx="733">
                  <c:v>0.50902777777777619</c:v>
                </c:pt>
                <c:pt idx="734">
                  <c:v>0.50972222222222063</c:v>
                </c:pt>
                <c:pt idx="735">
                  <c:v>0.51041666666666508</c:v>
                </c:pt>
                <c:pt idx="736">
                  <c:v>0.51111111111110952</c:v>
                </c:pt>
                <c:pt idx="737">
                  <c:v>0.51180555555555396</c:v>
                </c:pt>
                <c:pt idx="738">
                  <c:v>0.5124999999999984</c:v>
                </c:pt>
                <c:pt idx="739">
                  <c:v>0.51319444444444284</c:v>
                </c:pt>
                <c:pt idx="740">
                  <c:v>0.51388888888888729</c:v>
                </c:pt>
                <c:pt idx="741">
                  <c:v>0.51458333333333173</c:v>
                </c:pt>
                <c:pt idx="742">
                  <c:v>0.51527777777777617</c:v>
                </c:pt>
                <c:pt idx="743">
                  <c:v>0.51597222222222061</c:v>
                </c:pt>
                <c:pt idx="744">
                  <c:v>0.51666666666666505</c:v>
                </c:pt>
                <c:pt idx="745">
                  <c:v>0.5173611111111095</c:v>
                </c:pt>
                <c:pt idx="746">
                  <c:v>0.51805555555555394</c:v>
                </c:pt>
                <c:pt idx="747">
                  <c:v>0.51874999999999838</c:v>
                </c:pt>
                <c:pt idx="748">
                  <c:v>0.51944444444444282</c:v>
                </c:pt>
                <c:pt idx="749">
                  <c:v>0.52013888888888726</c:v>
                </c:pt>
                <c:pt idx="750">
                  <c:v>0.52083333333333171</c:v>
                </c:pt>
                <c:pt idx="751">
                  <c:v>0.52152777777777615</c:v>
                </c:pt>
                <c:pt idx="752">
                  <c:v>0.52222222222222059</c:v>
                </c:pt>
                <c:pt idx="753">
                  <c:v>0.52291666666666503</c:v>
                </c:pt>
                <c:pt idx="754">
                  <c:v>0.52361111111110947</c:v>
                </c:pt>
                <c:pt idx="755">
                  <c:v>0.52430555555555391</c:v>
                </c:pt>
                <c:pt idx="756">
                  <c:v>0.52499999999999836</c:v>
                </c:pt>
                <c:pt idx="757">
                  <c:v>0.5256944444444428</c:v>
                </c:pt>
                <c:pt idx="758">
                  <c:v>0.52638888888888724</c:v>
                </c:pt>
                <c:pt idx="759">
                  <c:v>0.52708333333333168</c:v>
                </c:pt>
                <c:pt idx="760">
                  <c:v>0.52777777777777612</c:v>
                </c:pt>
                <c:pt idx="761">
                  <c:v>0.52847222222222057</c:v>
                </c:pt>
                <c:pt idx="762">
                  <c:v>0.52916666666666501</c:v>
                </c:pt>
                <c:pt idx="763">
                  <c:v>0.52986111111110945</c:v>
                </c:pt>
                <c:pt idx="764">
                  <c:v>0.53055555555555389</c:v>
                </c:pt>
                <c:pt idx="765">
                  <c:v>0.53124999999999833</c:v>
                </c:pt>
                <c:pt idx="766">
                  <c:v>0.53194444444444278</c:v>
                </c:pt>
                <c:pt idx="767">
                  <c:v>0.53263888888888722</c:v>
                </c:pt>
                <c:pt idx="768">
                  <c:v>0.53333333333333166</c:v>
                </c:pt>
                <c:pt idx="769">
                  <c:v>0.5340277777777761</c:v>
                </c:pt>
                <c:pt idx="770">
                  <c:v>0.53472222222222054</c:v>
                </c:pt>
                <c:pt idx="771">
                  <c:v>0.53541666666666499</c:v>
                </c:pt>
                <c:pt idx="772">
                  <c:v>0.53611111111110943</c:v>
                </c:pt>
                <c:pt idx="773">
                  <c:v>0.53680555555555387</c:v>
                </c:pt>
                <c:pt idx="774">
                  <c:v>0.53749999999999831</c:v>
                </c:pt>
                <c:pt idx="775">
                  <c:v>0.53819444444444275</c:v>
                </c:pt>
                <c:pt idx="776">
                  <c:v>0.5388888888888872</c:v>
                </c:pt>
                <c:pt idx="777">
                  <c:v>0.53958333333333164</c:v>
                </c:pt>
                <c:pt idx="778">
                  <c:v>0.54027777777777608</c:v>
                </c:pt>
                <c:pt idx="779">
                  <c:v>0.54097222222222052</c:v>
                </c:pt>
                <c:pt idx="780">
                  <c:v>0.54166666666666496</c:v>
                </c:pt>
                <c:pt idx="781">
                  <c:v>0.54236111111110941</c:v>
                </c:pt>
                <c:pt idx="782">
                  <c:v>0.54305555555555385</c:v>
                </c:pt>
                <c:pt idx="783">
                  <c:v>0.54374999999999829</c:v>
                </c:pt>
                <c:pt idx="784">
                  <c:v>0.54444444444444273</c:v>
                </c:pt>
                <c:pt idx="785">
                  <c:v>0.54513888888888717</c:v>
                </c:pt>
                <c:pt idx="786">
                  <c:v>0.54583333333333162</c:v>
                </c:pt>
                <c:pt idx="787">
                  <c:v>0.54652777777777606</c:v>
                </c:pt>
                <c:pt idx="788">
                  <c:v>0.5472222222222205</c:v>
                </c:pt>
                <c:pt idx="789">
                  <c:v>0.54791666666666494</c:v>
                </c:pt>
                <c:pt idx="790">
                  <c:v>0.54861111111110938</c:v>
                </c:pt>
                <c:pt idx="791">
                  <c:v>0.54930555555555383</c:v>
                </c:pt>
                <c:pt idx="792">
                  <c:v>0.54999999999999827</c:v>
                </c:pt>
                <c:pt idx="793">
                  <c:v>0.55069444444444271</c:v>
                </c:pt>
                <c:pt idx="794">
                  <c:v>0.55138888888888715</c:v>
                </c:pt>
                <c:pt idx="795">
                  <c:v>0.55208333333333159</c:v>
                </c:pt>
                <c:pt idx="796">
                  <c:v>0.55277777777777604</c:v>
                </c:pt>
                <c:pt idx="797">
                  <c:v>0.55347222222222048</c:v>
                </c:pt>
                <c:pt idx="798">
                  <c:v>0.55416666666666492</c:v>
                </c:pt>
                <c:pt idx="799">
                  <c:v>0.55486111111110936</c:v>
                </c:pt>
                <c:pt idx="800">
                  <c:v>0.5555555555555538</c:v>
                </c:pt>
                <c:pt idx="801">
                  <c:v>0.55624999999999825</c:v>
                </c:pt>
                <c:pt idx="802">
                  <c:v>0.55694444444444269</c:v>
                </c:pt>
                <c:pt idx="803">
                  <c:v>0.55763888888888713</c:v>
                </c:pt>
                <c:pt idx="804">
                  <c:v>0.55833333333333157</c:v>
                </c:pt>
                <c:pt idx="805">
                  <c:v>0.55902777777777601</c:v>
                </c:pt>
                <c:pt idx="806">
                  <c:v>0.55972222222222046</c:v>
                </c:pt>
                <c:pt idx="807">
                  <c:v>0.5604166666666649</c:v>
                </c:pt>
                <c:pt idx="808">
                  <c:v>0.56111111111110934</c:v>
                </c:pt>
                <c:pt idx="809">
                  <c:v>0.56180555555555378</c:v>
                </c:pt>
                <c:pt idx="810">
                  <c:v>0.56249999999999822</c:v>
                </c:pt>
                <c:pt idx="811">
                  <c:v>0.56319444444444267</c:v>
                </c:pt>
                <c:pt idx="812">
                  <c:v>0.56388888888888711</c:v>
                </c:pt>
                <c:pt idx="813">
                  <c:v>0.56458333333333155</c:v>
                </c:pt>
                <c:pt idx="814">
                  <c:v>0.56527777777777599</c:v>
                </c:pt>
                <c:pt idx="815">
                  <c:v>0.56597222222222043</c:v>
                </c:pt>
                <c:pt idx="816">
                  <c:v>0.56666666666666488</c:v>
                </c:pt>
                <c:pt idx="817">
                  <c:v>0.56736111111110932</c:v>
                </c:pt>
                <c:pt idx="818">
                  <c:v>0.56805555555555376</c:v>
                </c:pt>
                <c:pt idx="819">
                  <c:v>0.5687499999999982</c:v>
                </c:pt>
                <c:pt idx="820">
                  <c:v>0.56944444444444264</c:v>
                </c:pt>
                <c:pt idx="821">
                  <c:v>0.57013888888888709</c:v>
                </c:pt>
                <c:pt idx="822">
                  <c:v>0.57083333333333153</c:v>
                </c:pt>
                <c:pt idx="823">
                  <c:v>0.57152777777777597</c:v>
                </c:pt>
                <c:pt idx="824">
                  <c:v>0.57222222222222041</c:v>
                </c:pt>
                <c:pt idx="825">
                  <c:v>0.57291666666666485</c:v>
                </c:pt>
                <c:pt idx="826">
                  <c:v>0.5736111111111093</c:v>
                </c:pt>
                <c:pt idx="827">
                  <c:v>0.57430555555555374</c:v>
                </c:pt>
                <c:pt idx="828">
                  <c:v>0.57499999999999818</c:v>
                </c:pt>
                <c:pt idx="829">
                  <c:v>0.57569444444444262</c:v>
                </c:pt>
                <c:pt idx="830">
                  <c:v>0.57638888888888706</c:v>
                </c:pt>
                <c:pt idx="831">
                  <c:v>0.57708333333333151</c:v>
                </c:pt>
                <c:pt idx="832">
                  <c:v>0.57777777777777595</c:v>
                </c:pt>
                <c:pt idx="833">
                  <c:v>0.57847222222222039</c:v>
                </c:pt>
                <c:pt idx="834">
                  <c:v>0.57916666666666483</c:v>
                </c:pt>
                <c:pt idx="835">
                  <c:v>0.57986111111110927</c:v>
                </c:pt>
                <c:pt idx="836">
                  <c:v>0.58055555555555372</c:v>
                </c:pt>
                <c:pt idx="837">
                  <c:v>0.58124999999999816</c:v>
                </c:pt>
                <c:pt idx="838">
                  <c:v>0.5819444444444426</c:v>
                </c:pt>
                <c:pt idx="839">
                  <c:v>0.58263888888888704</c:v>
                </c:pt>
                <c:pt idx="840">
                  <c:v>0.58333333333333148</c:v>
                </c:pt>
                <c:pt idx="841">
                  <c:v>0.58402777777777592</c:v>
                </c:pt>
                <c:pt idx="842">
                  <c:v>0.58472222222222037</c:v>
                </c:pt>
                <c:pt idx="843">
                  <c:v>0.58541666666666481</c:v>
                </c:pt>
                <c:pt idx="844">
                  <c:v>0.58611111111110925</c:v>
                </c:pt>
                <c:pt idx="845">
                  <c:v>0.58680555555555369</c:v>
                </c:pt>
                <c:pt idx="846">
                  <c:v>0.58749999999999813</c:v>
                </c:pt>
                <c:pt idx="847">
                  <c:v>0.58819444444444258</c:v>
                </c:pt>
                <c:pt idx="848">
                  <c:v>0.58888888888888702</c:v>
                </c:pt>
                <c:pt idx="849">
                  <c:v>0.58958333333333146</c:v>
                </c:pt>
                <c:pt idx="850">
                  <c:v>0.5902777777777759</c:v>
                </c:pt>
                <c:pt idx="851">
                  <c:v>0.59097222222222034</c:v>
                </c:pt>
                <c:pt idx="852">
                  <c:v>0.59166666666666479</c:v>
                </c:pt>
                <c:pt idx="853">
                  <c:v>0.59236111111110923</c:v>
                </c:pt>
                <c:pt idx="854">
                  <c:v>0.59305555555555367</c:v>
                </c:pt>
                <c:pt idx="855">
                  <c:v>0.59374999999999811</c:v>
                </c:pt>
                <c:pt idx="856">
                  <c:v>0.59444444444444255</c:v>
                </c:pt>
                <c:pt idx="857">
                  <c:v>0.595138888888887</c:v>
                </c:pt>
                <c:pt idx="858">
                  <c:v>0.59583333333333144</c:v>
                </c:pt>
                <c:pt idx="859">
                  <c:v>0.59652777777777588</c:v>
                </c:pt>
                <c:pt idx="860">
                  <c:v>0.59722222222222032</c:v>
                </c:pt>
                <c:pt idx="861">
                  <c:v>0.59791666666666476</c:v>
                </c:pt>
                <c:pt idx="862">
                  <c:v>0.59861111111110921</c:v>
                </c:pt>
                <c:pt idx="863">
                  <c:v>0.59930555555555365</c:v>
                </c:pt>
                <c:pt idx="864">
                  <c:v>0.59999999999999809</c:v>
                </c:pt>
                <c:pt idx="865">
                  <c:v>0.60069444444444253</c:v>
                </c:pt>
                <c:pt idx="866">
                  <c:v>0.60138888888888697</c:v>
                </c:pt>
                <c:pt idx="867">
                  <c:v>0.60208333333333142</c:v>
                </c:pt>
                <c:pt idx="868">
                  <c:v>0.60277777777777586</c:v>
                </c:pt>
                <c:pt idx="869">
                  <c:v>0.6034722222222203</c:v>
                </c:pt>
                <c:pt idx="870">
                  <c:v>0.60416666666666474</c:v>
                </c:pt>
                <c:pt idx="871">
                  <c:v>0.60486111111110918</c:v>
                </c:pt>
                <c:pt idx="872">
                  <c:v>0.60555555555555363</c:v>
                </c:pt>
                <c:pt idx="873">
                  <c:v>0.60624999999999807</c:v>
                </c:pt>
                <c:pt idx="874">
                  <c:v>0.60694444444444251</c:v>
                </c:pt>
                <c:pt idx="875">
                  <c:v>0.60763888888888695</c:v>
                </c:pt>
                <c:pt idx="876">
                  <c:v>0.60833333333333139</c:v>
                </c:pt>
                <c:pt idx="877">
                  <c:v>0.60902777777777584</c:v>
                </c:pt>
                <c:pt idx="878">
                  <c:v>0.60972222222222028</c:v>
                </c:pt>
                <c:pt idx="879">
                  <c:v>0.61041666666666472</c:v>
                </c:pt>
                <c:pt idx="880">
                  <c:v>0.61111111111110916</c:v>
                </c:pt>
                <c:pt idx="881">
                  <c:v>0.6118055555555536</c:v>
                </c:pt>
                <c:pt idx="882">
                  <c:v>0.61249999999999805</c:v>
                </c:pt>
                <c:pt idx="883">
                  <c:v>0.61319444444444249</c:v>
                </c:pt>
                <c:pt idx="884">
                  <c:v>0.61388888888888693</c:v>
                </c:pt>
                <c:pt idx="885">
                  <c:v>0.61458333333333137</c:v>
                </c:pt>
                <c:pt idx="886">
                  <c:v>0.61527777777777581</c:v>
                </c:pt>
                <c:pt idx="887">
                  <c:v>0.61597222222222026</c:v>
                </c:pt>
                <c:pt idx="888">
                  <c:v>0.6166666666666647</c:v>
                </c:pt>
                <c:pt idx="889">
                  <c:v>0.61736111111110914</c:v>
                </c:pt>
                <c:pt idx="890">
                  <c:v>0.61805555555555358</c:v>
                </c:pt>
                <c:pt idx="891">
                  <c:v>0.61874999999999802</c:v>
                </c:pt>
                <c:pt idx="892">
                  <c:v>0.61944444444444247</c:v>
                </c:pt>
                <c:pt idx="893">
                  <c:v>0.62013888888888691</c:v>
                </c:pt>
                <c:pt idx="894">
                  <c:v>0.62083333333333135</c:v>
                </c:pt>
                <c:pt idx="895">
                  <c:v>0.62152777777777579</c:v>
                </c:pt>
                <c:pt idx="896">
                  <c:v>0.62222222222222023</c:v>
                </c:pt>
                <c:pt idx="897">
                  <c:v>0.62291666666666468</c:v>
                </c:pt>
                <c:pt idx="898">
                  <c:v>0.62361111111110912</c:v>
                </c:pt>
                <c:pt idx="899">
                  <c:v>0.62430555555555356</c:v>
                </c:pt>
                <c:pt idx="900">
                  <c:v>0.624999999999998</c:v>
                </c:pt>
                <c:pt idx="901">
                  <c:v>0.62569444444444244</c:v>
                </c:pt>
                <c:pt idx="902">
                  <c:v>0.62638888888888689</c:v>
                </c:pt>
                <c:pt idx="903">
                  <c:v>0.62708333333333133</c:v>
                </c:pt>
                <c:pt idx="904">
                  <c:v>0.62777777777777577</c:v>
                </c:pt>
                <c:pt idx="905">
                  <c:v>0.62847222222222021</c:v>
                </c:pt>
                <c:pt idx="906">
                  <c:v>0.62916666666666465</c:v>
                </c:pt>
                <c:pt idx="907">
                  <c:v>0.6298611111111091</c:v>
                </c:pt>
                <c:pt idx="908">
                  <c:v>0.63055555555555354</c:v>
                </c:pt>
                <c:pt idx="909">
                  <c:v>0.63124999999999798</c:v>
                </c:pt>
                <c:pt idx="910">
                  <c:v>0.63194444444444242</c:v>
                </c:pt>
                <c:pt idx="911">
                  <c:v>0.63263888888888686</c:v>
                </c:pt>
                <c:pt idx="912">
                  <c:v>0.63333333333333131</c:v>
                </c:pt>
                <c:pt idx="913">
                  <c:v>0.63402777777777575</c:v>
                </c:pt>
                <c:pt idx="914">
                  <c:v>0.63472222222222019</c:v>
                </c:pt>
                <c:pt idx="915">
                  <c:v>0.63541666666666463</c:v>
                </c:pt>
                <c:pt idx="916">
                  <c:v>0.63611111111110907</c:v>
                </c:pt>
                <c:pt idx="917">
                  <c:v>0.63680555555555352</c:v>
                </c:pt>
                <c:pt idx="918">
                  <c:v>0.63749999999999796</c:v>
                </c:pt>
                <c:pt idx="919">
                  <c:v>0.6381944444444424</c:v>
                </c:pt>
                <c:pt idx="920">
                  <c:v>0.63888888888888684</c:v>
                </c:pt>
                <c:pt idx="921">
                  <c:v>0.63958333333333128</c:v>
                </c:pt>
                <c:pt idx="922">
                  <c:v>0.64027777777777573</c:v>
                </c:pt>
                <c:pt idx="923">
                  <c:v>0.64097222222222017</c:v>
                </c:pt>
                <c:pt idx="924">
                  <c:v>0.64166666666666461</c:v>
                </c:pt>
                <c:pt idx="925">
                  <c:v>0.64236111111110905</c:v>
                </c:pt>
                <c:pt idx="926">
                  <c:v>0.64305555555555349</c:v>
                </c:pt>
                <c:pt idx="927">
                  <c:v>0.64374999999999793</c:v>
                </c:pt>
                <c:pt idx="928">
                  <c:v>0.64444444444444238</c:v>
                </c:pt>
                <c:pt idx="929">
                  <c:v>0.64513888888888682</c:v>
                </c:pt>
                <c:pt idx="930">
                  <c:v>0.64583333333333126</c:v>
                </c:pt>
                <c:pt idx="931">
                  <c:v>0.6465277777777757</c:v>
                </c:pt>
                <c:pt idx="932">
                  <c:v>0.64722222222222014</c:v>
                </c:pt>
                <c:pt idx="933">
                  <c:v>0.64791666666666459</c:v>
                </c:pt>
                <c:pt idx="934">
                  <c:v>0.64861111111110903</c:v>
                </c:pt>
                <c:pt idx="935">
                  <c:v>0.64930555555555347</c:v>
                </c:pt>
                <c:pt idx="936">
                  <c:v>0.64999999999999791</c:v>
                </c:pt>
                <c:pt idx="937">
                  <c:v>0.65069444444444235</c:v>
                </c:pt>
                <c:pt idx="938">
                  <c:v>0.6513888888888868</c:v>
                </c:pt>
                <c:pt idx="939">
                  <c:v>0.65208333333333124</c:v>
                </c:pt>
                <c:pt idx="940">
                  <c:v>0.65277777777777568</c:v>
                </c:pt>
                <c:pt idx="941">
                  <c:v>0.65347222222222012</c:v>
                </c:pt>
                <c:pt idx="942">
                  <c:v>0.65416666666666456</c:v>
                </c:pt>
                <c:pt idx="943">
                  <c:v>0.65486111111110901</c:v>
                </c:pt>
                <c:pt idx="944">
                  <c:v>0.65555555555555345</c:v>
                </c:pt>
                <c:pt idx="945">
                  <c:v>0.65624999999999789</c:v>
                </c:pt>
                <c:pt idx="946">
                  <c:v>0.65694444444444233</c:v>
                </c:pt>
                <c:pt idx="947">
                  <c:v>0.65763888888888677</c:v>
                </c:pt>
                <c:pt idx="948">
                  <c:v>0.65833333333333122</c:v>
                </c:pt>
                <c:pt idx="949">
                  <c:v>0.65902777777777566</c:v>
                </c:pt>
                <c:pt idx="950">
                  <c:v>0.6597222222222201</c:v>
                </c:pt>
                <c:pt idx="951">
                  <c:v>0.66041666666666454</c:v>
                </c:pt>
                <c:pt idx="952">
                  <c:v>0.66111111111110898</c:v>
                </c:pt>
                <c:pt idx="953">
                  <c:v>0.66180555555555343</c:v>
                </c:pt>
                <c:pt idx="954">
                  <c:v>0.66249999999999787</c:v>
                </c:pt>
                <c:pt idx="955">
                  <c:v>0.66319444444444231</c:v>
                </c:pt>
                <c:pt idx="956">
                  <c:v>0.66388888888888675</c:v>
                </c:pt>
                <c:pt idx="957">
                  <c:v>0.66458333333333119</c:v>
                </c:pt>
                <c:pt idx="958">
                  <c:v>0.66527777777777564</c:v>
                </c:pt>
                <c:pt idx="959">
                  <c:v>0.66597222222222008</c:v>
                </c:pt>
                <c:pt idx="960">
                  <c:v>0.66666666666666452</c:v>
                </c:pt>
                <c:pt idx="961">
                  <c:v>0.66736111111110896</c:v>
                </c:pt>
                <c:pt idx="962">
                  <c:v>0.6680555555555534</c:v>
                </c:pt>
                <c:pt idx="963">
                  <c:v>0.66874999999999785</c:v>
                </c:pt>
                <c:pt idx="964">
                  <c:v>0.66944444444444229</c:v>
                </c:pt>
                <c:pt idx="965">
                  <c:v>0.67013888888888673</c:v>
                </c:pt>
                <c:pt idx="966">
                  <c:v>0.67083333333333117</c:v>
                </c:pt>
                <c:pt idx="967">
                  <c:v>0.67152777777777561</c:v>
                </c:pt>
                <c:pt idx="968">
                  <c:v>0.67222222222222006</c:v>
                </c:pt>
                <c:pt idx="969">
                  <c:v>0.6729166666666645</c:v>
                </c:pt>
                <c:pt idx="970">
                  <c:v>0.67361111111110894</c:v>
                </c:pt>
                <c:pt idx="971">
                  <c:v>0.67430555555555338</c:v>
                </c:pt>
                <c:pt idx="972">
                  <c:v>0.67499999999999782</c:v>
                </c:pt>
                <c:pt idx="973">
                  <c:v>0.67569444444444227</c:v>
                </c:pt>
                <c:pt idx="974">
                  <c:v>0.67638888888888671</c:v>
                </c:pt>
                <c:pt idx="975">
                  <c:v>0.67708333333333115</c:v>
                </c:pt>
                <c:pt idx="976">
                  <c:v>0.67777777777777559</c:v>
                </c:pt>
                <c:pt idx="977">
                  <c:v>0.67847222222222003</c:v>
                </c:pt>
                <c:pt idx="978">
                  <c:v>0.67916666666666448</c:v>
                </c:pt>
                <c:pt idx="979">
                  <c:v>0.67986111111110892</c:v>
                </c:pt>
                <c:pt idx="980">
                  <c:v>0.68055555555555336</c:v>
                </c:pt>
                <c:pt idx="981">
                  <c:v>0.6812499999999978</c:v>
                </c:pt>
                <c:pt idx="982">
                  <c:v>0.68194444444444224</c:v>
                </c:pt>
                <c:pt idx="983">
                  <c:v>0.68263888888888669</c:v>
                </c:pt>
                <c:pt idx="984">
                  <c:v>0.68333333333333113</c:v>
                </c:pt>
                <c:pt idx="985">
                  <c:v>0.68402777777777557</c:v>
                </c:pt>
                <c:pt idx="986">
                  <c:v>0.68472222222222001</c:v>
                </c:pt>
                <c:pt idx="987">
                  <c:v>0.68541666666666445</c:v>
                </c:pt>
                <c:pt idx="988">
                  <c:v>0.6861111111111089</c:v>
                </c:pt>
                <c:pt idx="989">
                  <c:v>0.68680555555555334</c:v>
                </c:pt>
                <c:pt idx="990">
                  <c:v>0.68749999999999778</c:v>
                </c:pt>
                <c:pt idx="991">
                  <c:v>0.68819444444444222</c:v>
                </c:pt>
                <c:pt idx="992">
                  <c:v>0.68888888888888666</c:v>
                </c:pt>
                <c:pt idx="993">
                  <c:v>0.68958333333333111</c:v>
                </c:pt>
                <c:pt idx="994">
                  <c:v>0.69027777777777555</c:v>
                </c:pt>
                <c:pt idx="995">
                  <c:v>0.69097222222221999</c:v>
                </c:pt>
                <c:pt idx="996">
                  <c:v>0.69166666666666443</c:v>
                </c:pt>
                <c:pt idx="997">
                  <c:v>0.69236111111110887</c:v>
                </c:pt>
                <c:pt idx="998">
                  <c:v>0.69305555555555332</c:v>
                </c:pt>
                <c:pt idx="999">
                  <c:v>0.69374999999999776</c:v>
                </c:pt>
                <c:pt idx="1000">
                  <c:v>0.6944444444444422</c:v>
                </c:pt>
                <c:pt idx="1001">
                  <c:v>0.69513888888888664</c:v>
                </c:pt>
                <c:pt idx="1002">
                  <c:v>0.69583333333333108</c:v>
                </c:pt>
                <c:pt idx="1003">
                  <c:v>0.69652777777777553</c:v>
                </c:pt>
                <c:pt idx="1004">
                  <c:v>0.69722222222221997</c:v>
                </c:pt>
                <c:pt idx="1005">
                  <c:v>0.69791666666666441</c:v>
                </c:pt>
                <c:pt idx="1006">
                  <c:v>0.69861111111110885</c:v>
                </c:pt>
                <c:pt idx="1007">
                  <c:v>0.69930555555555329</c:v>
                </c:pt>
                <c:pt idx="1008">
                  <c:v>0.69999999999999774</c:v>
                </c:pt>
                <c:pt idx="1009">
                  <c:v>0.70069444444444218</c:v>
                </c:pt>
                <c:pt idx="1010">
                  <c:v>0.70138888888888662</c:v>
                </c:pt>
                <c:pt idx="1011">
                  <c:v>0.70208333333333106</c:v>
                </c:pt>
                <c:pt idx="1012">
                  <c:v>0.7027777777777755</c:v>
                </c:pt>
                <c:pt idx="1013">
                  <c:v>0.70347222222221995</c:v>
                </c:pt>
                <c:pt idx="1014">
                  <c:v>0.70416666666666439</c:v>
                </c:pt>
                <c:pt idx="1015">
                  <c:v>0.70486111111110883</c:v>
                </c:pt>
                <c:pt idx="1016">
                  <c:v>0.70555555555555327</c:v>
                </c:pt>
                <c:pt idx="1017">
                  <c:v>0.70624999999999771</c:v>
                </c:pt>
                <c:pt idx="1018">
                  <c:v>0.70694444444444215</c:v>
                </c:pt>
                <c:pt idx="1019">
                  <c:v>0.7076388888888866</c:v>
                </c:pt>
                <c:pt idx="1020">
                  <c:v>0.70833333333333104</c:v>
                </c:pt>
                <c:pt idx="1021">
                  <c:v>0.70902777777777548</c:v>
                </c:pt>
                <c:pt idx="1022">
                  <c:v>0.70972222222221992</c:v>
                </c:pt>
                <c:pt idx="1023">
                  <c:v>0.71041666666666436</c:v>
                </c:pt>
                <c:pt idx="1024">
                  <c:v>0.71111111111110881</c:v>
                </c:pt>
                <c:pt idx="1025">
                  <c:v>0.71180555555555325</c:v>
                </c:pt>
                <c:pt idx="1026">
                  <c:v>0.71249999999999769</c:v>
                </c:pt>
                <c:pt idx="1027">
                  <c:v>0.71319444444444213</c:v>
                </c:pt>
                <c:pt idx="1028">
                  <c:v>0.71388888888888657</c:v>
                </c:pt>
                <c:pt idx="1029">
                  <c:v>0.71458333333333102</c:v>
                </c:pt>
                <c:pt idx="1030">
                  <c:v>0.71527777777777546</c:v>
                </c:pt>
                <c:pt idx="1031">
                  <c:v>0.7159722222222199</c:v>
                </c:pt>
                <c:pt idx="1032">
                  <c:v>0.71666666666666434</c:v>
                </c:pt>
                <c:pt idx="1033">
                  <c:v>0.71736111111110878</c:v>
                </c:pt>
                <c:pt idx="1034">
                  <c:v>0.71805555555555323</c:v>
                </c:pt>
                <c:pt idx="1035">
                  <c:v>0.71874999999999767</c:v>
                </c:pt>
                <c:pt idx="1036">
                  <c:v>0.71944444444444211</c:v>
                </c:pt>
                <c:pt idx="1037">
                  <c:v>0.72013888888888655</c:v>
                </c:pt>
                <c:pt idx="1038">
                  <c:v>0.72083333333333099</c:v>
                </c:pt>
                <c:pt idx="1039">
                  <c:v>0.72152777777777544</c:v>
                </c:pt>
                <c:pt idx="1040">
                  <c:v>0.72222222222221988</c:v>
                </c:pt>
                <c:pt idx="1041">
                  <c:v>0.72291666666666432</c:v>
                </c:pt>
                <c:pt idx="1042">
                  <c:v>0.72361111111110876</c:v>
                </c:pt>
                <c:pt idx="1043">
                  <c:v>0.7243055555555532</c:v>
                </c:pt>
                <c:pt idx="1044">
                  <c:v>0.72499999999999765</c:v>
                </c:pt>
                <c:pt idx="1045">
                  <c:v>0.72569444444444209</c:v>
                </c:pt>
                <c:pt idx="1046">
                  <c:v>0.72638888888888653</c:v>
                </c:pt>
                <c:pt idx="1047">
                  <c:v>0.72708333333333097</c:v>
                </c:pt>
                <c:pt idx="1048">
                  <c:v>0.72777777777777541</c:v>
                </c:pt>
                <c:pt idx="1049">
                  <c:v>0.72847222222221986</c:v>
                </c:pt>
                <c:pt idx="1050">
                  <c:v>0.7291666666666643</c:v>
                </c:pt>
                <c:pt idx="1051">
                  <c:v>0.72986111111110874</c:v>
                </c:pt>
                <c:pt idx="1052">
                  <c:v>0.73055555555555318</c:v>
                </c:pt>
                <c:pt idx="1053">
                  <c:v>0.73124999999999762</c:v>
                </c:pt>
                <c:pt idx="1054">
                  <c:v>0.73194444444444207</c:v>
                </c:pt>
                <c:pt idx="1055">
                  <c:v>0.73263888888888651</c:v>
                </c:pt>
                <c:pt idx="1056">
                  <c:v>0.73333333333333095</c:v>
                </c:pt>
                <c:pt idx="1057">
                  <c:v>0.73402777777777539</c:v>
                </c:pt>
                <c:pt idx="1058">
                  <c:v>0.73472222222221983</c:v>
                </c:pt>
                <c:pt idx="1059">
                  <c:v>0.73541666666666428</c:v>
                </c:pt>
                <c:pt idx="1060">
                  <c:v>0.73611111111110872</c:v>
                </c:pt>
                <c:pt idx="1061">
                  <c:v>0.73680555555555316</c:v>
                </c:pt>
                <c:pt idx="1062">
                  <c:v>0.7374999999999976</c:v>
                </c:pt>
                <c:pt idx="1063">
                  <c:v>0.73819444444444204</c:v>
                </c:pt>
                <c:pt idx="1064">
                  <c:v>0.73888888888888649</c:v>
                </c:pt>
                <c:pt idx="1065">
                  <c:v>0.73958333333333093</c:v>
                </c:pt>
                <c:pt idx="1066">
                  <c:v>0.74027777777777537</c:v>
                </c:pt>
                <c:pt idx="1067">
                  <c:v>0.74097222222221981</c:v>
                </c:pt>
                <c:pt idx="1068">
                  <c:v>0.74166666666666425</c:v>
                </c:pt>
                <c:pt idx="1069">
                  <c:v>0.7423611111111087</c:v>
                </c:pt>
                <c:pt idx="1070">
                  <c:v>0.74305555555555314</c:v>
                </c:pt>
                <c:pt idx="1071">
                  <c:v>0.74374999999999758</c:v>
                </c:pt>
                <c:pt idx="1072">
                  <c:v>0.74444444444444202</c:v>
                </c:pt>
                <c:pt idx="1073">
                  <c:v>0.74513888888888646</c:v>
                </c:pt>
                <c:pt idx="1074">
                  <c:v>0.74583333333333091</c:v>
                </c:pt>
                <c:pt idx="1075">
                  <c:v>0.74652777777777535</c:v>
                </c:pt>
                <c:pt idx="1076">
                  <c:v>0.74722222222221979</c:v>
                </c:pt>
                <c:pt idx="1077">
                  <c:v>0.74791666666666423</c:v>
                </c:pt>
                <c:pt idx="1078">
                  <c:v>0.74861111111110867</c:v>
                </c:pt>
                <c:pt idx="1079">
                  <c:v>0.74930555555555312</c:v>
                </c:pt>
                <c:pt idx="1080">
                  <c:v>0.74999999999999756</c:v>
                </c:pt>
                <c:pt idx="1081">
                  <c:v>0.750694444444442</c:v>
                </c:pt>
                <c:pt idx="1082">
                  <c:v>0.75138888888888644</c:v>
                </c:pt>
                <c:pt idx="1083">
                  <c:v>0.75208333333333088</c:v>
                </c:pt>
                <c:pt idx="1084">
                  <c:v>0.75277777777777533</c:v>
                </c:pt>
                <c:pt idx="1085">
                  <c:v>0.75347222222221977</c:v>
                </c:pt>
                <c:pt idx="1086">
                  <c:v>0.75416666666666421</c:v>
                </c:pt>
                <c:pt idx="1087">
                  <c:v>0.75486111111110865</c:v>
                </c:pt>
                <c:pt idx="1088">
                  <c:v>0.75555555555555309</c:v>
                </c:pt>
                <c:pt idx="1089">
                  <c:v>0.75624999999999754</c:v>
                </c:pt>
                <c:pt idx="1090">
                  <c:v>0.75694444444444198</c:v>
                </c:pt>
                <c:pt idx="1091">
                  <c:v>0.75763888888888642</c:v>
                </c:pt>
                <c:pt idx="1092">
                  <c:v>0.75833333333333086</c:v>
                </c:pt>
                <c:pt idx="1093">
                  <c:v>0.7590277777777753</c:v>
                </c:pt>
                <c:pt idx="1094">
                  <c:v>0.75972222222221975</c:v>
                </c:pt>
                <c:pt idx="1095">
                  <c:v>0.76041666666666419</c:v>
                </c:pt>
                <c:pt idx="1096">
                  <c:v>0.76111111111110863</c:v>
                </c:pt>
                <c:pt idx="1097">
                  <c:v>0.76180555555555307</c:v>
                </c:pt>
                <c:pt idx="1098">
                  <c:v>0.76249999999999751</c:v>
                </c:pt>
                <c:pt idx="1099">
                  <c:v>0.76319444444444196</c:v>
                </c:pt>
                <c:pt idx="1100">
                  <c:v>0.7638888888888864</c:v>
                </c:pt>
                <c:pt idx="1101">
                  <c:v>0.76458333333333084</c:v>
                </c:pt>
                <c:pt idx="1102">
                  <c:v>0.76527777777777528</c:v>
                </c:pt>
                <c:pt idx="1103">
                  <c:v>0.76597222222221972</c:v>
                </c:pt>
                <c:pt idx="1104">
                  <c:v>0.76666666666666416</c:v>
                </c:pt>
                <c:pt idx="1105">
                  <c:v>0.76736111111110861</c:v>
                </c:pt>
                <c:pt idx="1106">
                  <c:v>0.76805555555555305</c:v>
                </c:pt>
                <c:pt idx="1107">
                  <c:v>0.76874999999999749</c:v>
                </c:pt>
                <c:pt idx="1108">
                  <c:v>0.76944444444444193</c:v>
                </c:pt>
                <c:pt idx="1109">
                  <c:v>0.77013888888888637</c:v>
                </c:pt>
                <c:pt idx="1110">
                  <c:v>0.77083333333333082</c:v>
                </c:pt>
                <c:pt idx="1111">
                  <c:v>0.77152777777777526</c:v>
                </c:pt>
                <c:pt idx="1112">
                  <c:v>0.7722222222222197</c:v>
                </c:pt>
                <c:pt idx="1113">
                  <c:v>0.77291666666666414</c:v>
                </c:pt>
                <c:pt idx="1114">
                  <c:v>0.77361111111110858</c:v>
                </c:pt>
                <c:pt idx="1115">
                  <c:v>0.77430555555555303</c:v>
                </c:pt>
                <c:pt idx="1116">
                  <c:v>0.77499999999999747</c:v>
                </c:pt>
                <c:pt idx="1117">
                  <c:v>0.77569444444444191</c:v>
                </c:pt>
                <c:pt idx="1118">
                  <c:v>0.77638888888888635</c:v>
                </c:pt>
                <c:pt idx="1119">
                  <c:v>0.77708333333333079</c:v>
                </c:pt>
                <c:pt idx="1120">
                  <c:v>0.77777777777777524</c:v>
                </c:pt>
                <c:pt idx="1121">
                  <c:v>0.77847222222221968</c:v>
                </c:pt>
                <c:pt idx="1122">
                  <c:v>0.77916666666666412</c:v>
                </c:pt>
                <c:pt idx="1123">
                  <c:v>0.77986111111110856</c:v>
                </c:pt>
                <c:pt idx="1124">
                  <c:v>0.780555555555553</c:v>
                </c:pt>
                <c:pt idx="1125">
                  <c:v>0.78124999999999745</c:v>
                </c:pt>
                <c:pt idx="1126">
                  <c:v>0.78194444444444189</c:v>
                </c:pt>
                <c:pt idx="1127">
                  <c:v>0.78263888888888633</c:v>
                </c:pt>
                <c:pt idx="1128">
                  <c:v>0.78333333333333077</c:v>
                </c:pt>
                <c:pt idx="1129">
                  <c:v>0.78402777777777521</c:v>
                </c:pt>
                <c:pt idx="1130">
                  <c:v>0.78472222222221966</c:v>
                </c:pt>
                <c:pt idx="1131">
                  <c:v>0.7854166666666641</c:v>
                </c:pt>
                <c:pt idx="1132">
                  <c:v>0.78611111111110854</c:v>
                </c:pt>
                <c:pt idx="1133">
                  <c:v>0.78680555555555298</c:v>
                </c:pt>
                <c:pt idx="1134">
                  <c:v>0.78749999999999742</c:v>
                </c:pt>
                <c:pt idx="1135">
                  <c:v>0.78819444444444187</c:v>
                </c:pt>
                <c:pt idx="1136">
                  <c:v>0.78888888888888631</c:v>
                </c:pt>
                <c:pt idx="1137">
                  <c:v>0.78958333333333075</c:v>
                </c:pt>
                <c:pt idx="1138">
                  <c:v>0.79027777777777519</c:v>
                </c:pt>
                <c:pt idx="1139">
                  <c:v>0.79097222222221963</c:v>
                </c:pt>
                <c:pt idx="1140">
                  <c:v>0.79166666666666408</c:v>
                </c:pt>
                <c:pt idx="1141">
                  <c:v>0.79236111111110852</c:v>
                </c:pt>
                <c:pt idx="1142">
                  <c:v>0.79305555555555296</c:v>
                </c:pt>
                <c:pt idx="1143">
                  <c:v>0.7937499999999974</c:v>
                </c:pt>
                <c:pt idx="1144">
                  <c:v>0.79444444444444184</c:v>
                </c:pt>
                <c:pt idx="1145">
                  <c:v>0.79513888888888629</c:v>
                </c:pt>
                <c:pt idx="1146">
                  <c:v>0.79583333333333073</c:v>
                </c:pt>
                <c:pt idx="1147">
                  <c:v>0.79652777777777517</c:v>
                </c:pt>
                <c:pt idx="1148">
                  <c:v>0.79722222222221961</c:v>
                </c:pt>
                <c:pt idx="1149">
                  <c:v>0.79791666666666405</c:v>
                </c:pt>
                <c:pt idx="1150">
                  <c:v>0.7986111111111085</c:v>
                </c:pt>
                <c:pt idx="1151">
                  <c:v>0.79930555555555294</c:v>
                </c:pt>
                <c:pt idx="1152">
                  <c:v>0.79999999999999738</c:v>
                </c:pt>
                <c:pt idx="1153">
                  <c:v>0.80069444444444182</c:v>
                </c:pt>
                <c:pt idx="1154">
                  <c:v>0.80138888888888626</c:v>
                </c:pt>
                <c:pt idx="1155">
                  <c:v>0.80208333333333071</c:v>
                </c:pt>
                <c:pt idx="1156">
                  <c:v>0.80277777777777515</c:v>
                </c:pt>
                <c:pt idx="1157">
                  <c:v>0.80347222222221959</c:v>
                </c:pt>
                <c:pt idx="1158">
                  <c:v>0.80416666666666403</c:v>
                </c:pt>
                <c:pt idx="1159">
                  <c:v>0.80486111111110847</c:v>
                </c:pt>
                <c:pt idx="1160">
                  <c:v>0.80555555555555292</c:v>
                </c:pt>
                <c:pt idx="1161">
                  <c:v>0.80624999999999736</c:v>
                </c:pt>
                <c:pt idx="1162">
                  <c:v>0.8069444444444418</c:v>
                </c:pt>
                <c:pt idx="1163">
                  <c:v>0.80763888888888624</c:v>
                </c:pt>
                <c:pt idx="1164">
                  <c:v>0.80833333333333068</c:v>
                </c:pt>
                <c:pt idx="1165">
                  <c:v>0.80902777777777513</c:v>
                </c:pt>
                <c:pt idx="1166">
                  <c:v>0.80972222222221957</c:v>
                </c:pt>
                <c:pt idx="1167">
                  <c:v>0.81041666666666401</c:v>
                </c:pt>
                <c:pt idx="1168">
                  <c:v>0.81111111111110845</c:v>
                </c:pt>
                <c:pt idx="1169">
                  <c:v>0.81180555555555289</c:v>
                </c:pt>
                <c:pt idx="1170">
                  <c:v>0.81249999999999734</c:v>
                </c:pt>
                <c:pt idx="1171">
                  <c:v>0.81319444444444178</c:v>
                </c:pt>
                <c:pt idx="1172">
                  <c:v>0.81388888888888622</c:v>
                </c:pt>
                <c:pt idx="1173">
                  <c:v>0.81458333333333066</c:v>
                </c:pt>
                <c:pt idx="1174">
                  <c:v>0.8152777777777751</c:v>
                </c:pt>
                <c:pt idx="1175">
                  <c:v>0.81597222222221955</c:v>
                </c:pt>
                <c:pt idx="1176">
                  <c:v>0.81666666666666399</c:v>
                </c:pt>
                <c:pt idx="1177">
                  <c:v>0.81736111111110843</c:v>
                </c:pt>
                <c:pt idx="1178">
                  <c:v>0.81805555555555287</c:v>
                </c:pt>
                <c:pt idx="1179">
                  <c:v>0.81874999999999731</c:v>
                </c:pt>
                <c:pt idx="1180">
                  <c:v>0.81944444444444176</c:v>
                </c:pt>
                <c:pt idx="1181">
                  <c:v>0.8201388888888862</c:v>
                </c:pt>
                <c:pt idx="1182">
                  <c:v>0.82083333333333064</c:v>
                </c:pt>
                <c:pt idx="1183">
                  <c:v>0.82152777777777508</c:v>
                </c:pt>
                <c:pt idx="1184">
                  <c:v>0.82222222222221952</c:v>
                </c:pt>
                <c:pt idx="1185">
                  <c:v>0.82291666666666397</c:v>
                </c:pt>
                <c:pt idx="1186">
                  <c:v>0.82361111111110841</c:v>
                </c:pt>
                <c:pt idx="1187">
                  <c:v>0.82430555555555285</c:v>
                </c:pt>
                <c:pt idx="1188">
                  <c:v>0.82499999999999729</c:v>
                </c:pt>
                <c:pt idx="1189">
                  <c:v>0.82569444444444173</c:v>
                </c:pt>
                <c:pt idx="1190">
                  <c:v>0.82638888888888618</c:v>
                </c:pt>
                <c:pt idx="1191">
                  <c:v>0.82708333333333062</c:v>
                </c:pt>
                <c:pt idx="1192">
                  <c:v>0.82777777777777506</c:v>
                </c:pt>
                <c:pt idx="1193">
                  <c:v>0.8284722222222195</c:v>
                </c:pt>
                <c:pt idx="1194">
                  <c:v>0.82916666666666394</c:v>
                </c:pt>
                <c:pt idx="1195">
                  <c:v>0.82986111111110838</c:v>
                </c:pt>
                <c:pt idx="1196">
                  <c:v>0.83055555555555283</c:v>
                </c:pt>
                <c:pt idx="1197">
                  <c:v>0.83124999999999727</c:v>
                </c:pt>
                <c:pt idx="1198">
                  <c:v>0.83194444444444171</c:v>
                </c:pt>
                <c:pt idx="1199">
                  <c:v>0.83263888888888615</c:v>
                </c:pt>
                <c:pt idx="1200">
                  <c:v>0.83333333333333059</c:v>
                </c:pt>
                <c:pt idx="1201">
                  <c:v>0.83402777777777504</c:v>
                </c:pt>
                <c:pt idx="1202">
                  <c:v>0.83472222222221948</c:v>
                </c:pt>
                <c:pt idx="1203">
                  <c:v>0.83541666666666392</c:v>
                </c:pt>
                <c:pt idx="1204">
                  <c:v>0.83611111111110836</c:v>
                </c:pt>
                <c:pt idx="1205">
                  <c:v>0.8368055555555528</c:v>
                </c:pt>
                <c:pt idx="1206">
                  <c:v>0.83749999999999725</c:v>
                </c:pt>
                <c:pt idx="1207">
                  <c:v>0.83819444444444169</c:v>
                </c:pt>
                <c:pt idx="1208">
                  <c:v>0.83888888888888613</c:v>
                </c:pt>
                <c:pt idx="1209">
                  <c:v>0.83958333333333057</c:v>
                </c:pt>
                <c:pt idx="1210">
                  <c:v>0.84027777777777501</c:v>
                </c:pt>
                <c:pt idx="1211">
                  <c:v>0.84097222222221946</c:v>
                </c:pt>
                <c:pt idx="1212">
                  <c:v>0.8416666666666639</c:v>
                </c:pt>
                <c:pt idx="1213">
                  <c:v>0.84236111111110834</c:v>
                </c:pt>
                <c:pt idx="1214">
                  <c:v>0.84305555555555278</c:v>
                </c:pt>
                <c:pt idx="1215">
                  <c:v>0.84374999999999722</c:v>
                </c:pt>
                <c:pt idx="1216">
                  <c:v>0.84444444444444167</c:v>
                </c:pt>
                <c:pt idx="1217">
                  <c:v>0.84513888888888611</c:v>
                </c:pt>
                <c:pt idx="1218">
                  <c:v>0.84583333333333055</c:v>
                </c:pt>
                <c:pt idx="1219">
                  <c:v>0.84652777777777499</c:v>
                </c:pt>
                <c:pt idx="1220">
                  <c:v>0.84722222222221943</c:v>
                </c:pt>
                <c:pt idx="1221">
                  <c:v>0.84791666666666388</c:v>
                </c:pt>
                <c:pt idx="1222">
                  <c:v>0.84861111111110832</c:v>
                </c:pt>
                <c:pt idx="1223">
                  <c:v>0.84930555555555276</c:v>
                </c:pt>
                <c:pt idx="1224">
                  <c:v>0.8499999999999972</c:v>
                </c:pt>
                <c:pt idx="1225">
                  <c:v>0.85069444444444164</c:v>
                </c:pt>
                <c:pt idx="1226">
                  <c:v>0.85138888888888609</c:v>
                </c:pt>
                <c:pt idx="1227">
                  <c:v>0.85208333333333053</c:v>
                </c:pt>
                <c:pt idx="1228">
                  <c:v>0.85277777777777497</c:v>
                </c:pt>
                <c:pt idx="1229">
                  <c:v>0.85347222222221941</c:v>
                </c:pt>
                <c:pt idx="1230">
                  <c:v>0.85416666666666385</c:v>
                </c:pt>
                <c:pt idx="1231">
                  <c:v>0.8548611111111083</c:v>
                </c:pt>
                <c:pt idx="1232">
                  <c:v>0.85555555555555274</c:v>
                </c:pt>
                <c:pt idx="1233">
                  <c:v>0.85624999999999718</c:v>
                </c:pt>
                <c:pt idx="1234">
                  <c:v>0.85694444444444162</c:v>
                </c:pt>
                <c:pt idx="1235">
                  <c:v>0.85763888888888606</c:v>
                </c:pt>
                <c:pt idx="1236">
                  <c:v>0.85833333333333051</c:v>
                </c:pt>
                <c:pt idx="1237">
                  <c:v>0.85902777777777495</c:v>
                </c:pt>
                <c:pt idx="1238">
                  <c:v>0.85972222222221939</c:v>
                </c:pt>
                <c:pt idx="1239">
                  <c:v>0.86041666666666383</c:v>
                </c:pt>
                <c:pt idx="1240">
                  <c:v>0.86111111111110827</c:v>
                </c:pt>
                <c:pt idx="1241">
                  <c:v>0.86180555555555272</c:v>
                </c:pt>
                <c:pt idx="1242">
                  <c:v>0.86249999999999716</c:v>
                </c:pt>
                <c:pt idx="1243">
                  <c:v>0.8631944444444416</c:v>
                </c:pt>
                <c:pt idx="1244">
                  <c:v>0.86388888888888604</c:v>
                </c:pt>
                <c:pt idx="1245">
                  <c:v>0.86458333333333048</c:v>
                </c:pt>
                <c:pt idx="1246">
                  <c:v>0.86527777777777493</c:v>
                </c:pt>
                <c:pt idx="1247">
                  <c:v>0.86597222222221937</c:v>
                </c:pt>
                <c:pt idx="1248">
                  <c:v>0.86666666666666381</c:v>
                </c:pt>
                <c:pt idx="1249">
                  <c:v>0.86736111111110825</c:v>
                </c:pt>
                <c:pt idx="1250">
                  <c:v>0.86805555555555269</c:v>
                </c:pt>
                <c:pt idx="1251">
                  <c:v>0.86874999999999714</c:v>
                </c:pt>
                <c:pt idx="1252">
                  <c:v>0.86944444444444158</c:v>
                </c:pt>
                <c:pt idx="1253">
                  <c:v>0.87013888888888602</c:v>
                </c:pt>
                <c:pt idx="1254">
                  <c:v>0.87083333333333046</c:v>
                </c:pt>
                <c:pt idx="1255">
                  <c:v>0.8715277777777749</c:v>
                </c:pt>
                <c:pt idx="1256">
                  <c:v>0.87222222222221935</c:v>
                </c:pt>
                <c:pt idx="1257">
                  <c:v>0.87291666666666379</c:v>
                </c:pt>
                <c:pt idx="1258">
                  <c:v>0.87361111111110823</c:v>
                </c:pt>
                <c:pt idx="1259">
                  <c:v>0.87430555555555267</c:v>
                </c:pt>
                <c:pt idx="1260">
                  <c:v>0.87499999999999711</c:v>
                </c:pt>
                <c:pt idx="1261">
                  <c:v>0.87569444444444156</c:v>
                </c:pt>
                <c:pt idx="1262">
                  <c:v>0.876388888888886</c:v>
                </c:pt>
                <c:pt idx="1263">
                  <c:v>0.87708333333333044</c:v>
                </c:pt>
                <c:pt idx="1264">
                  <c:v>0.87777777777777488</c:v>
                </c:pt>
                <c:pt idx="1265">
                  <c:v>0.87847222222221932</c:v>
                </c:pt>
                <c:pt idx="1266">
                  <c:v>0.87916666666666377</c:v>
                </c:pt>
                <c:pt idx="1267">
                  <c:v>0.87986111111110821</c:v>
                </c:pt>
                <c:pt idx="1268">
                  <c:v>0.88055555555555265</c:v>
                </c:pt>
                <c:pt idx="1269">
                  <c:v>0.88124999999999709</c:v>
                </c:pt>
                <c:pt idx="1270">
                  <c:v>0.88194444444444153</c:v>
                </c:pt>
                <c:pt idx="1271">
                  <c:v>0.88263888888888598</c:v>
                </c:pt>
                <c:pt idx="1272">
                  <c:v>0.88333333333333042</c:v>
                </c:pt>
                <c:pt idx="1273">
                  <c:v>0.88402777777777486</c:v>
                </c:pt>
                <c:pt idx="1274">
                  <c:v>0.8847222222222193</c:v>
                </c:pt>
                <c:pt idx="1275">
                  <c:v>0.88541666666666374</c:v>
                </c:pt>
                <c:pt idx="1276">
                  <c:v>0.88611111111110819</c:v>
                </c:pt>
                <c:pt idx="1277">
                  <c:v>0.88680555555555263</c:v>
                </c:pt>
                <c:pt idx="1278">
                  <c:v>0.88749999999999707</c:v>
                </c:pt>
                <c:pt idx="1279">
                  <c:v>0.88819444444444151</c:v>
                </c:pt>
                <c:pt idx="1280">
                  <c:v>0.88888888888888595</c:v>
                </c:pt>
                <c:pt idx="1281">
                  <c:v>0.88958333333333039</c:v>
                </c:pt>
                <c:pt idx="1282">
                  <c:v>0.89027777777777484</c:v>
                </c:pt>
                <c:pt idx="1283">
                  <c:v>0.89097222222221928</c:v>
                </c:pt>
                <c:pt idx="1284">
                  <c:v>0.89166666666666372</c:v>
                </c:pt>
                <c:pt idx="1285">
                  <c:v>0.89236111111110816</c:v>
                </c:pt>
                <c:pt idx="1286">
                  <c:v>0.8930555555555526</c:v>
                </c:pt>
                <c:pt idx="1287">
                  <c:v>0.89374999999999705</c:v>
                </c:pt>
                <c:pt idx="1288">
                  <c:v>0.89444444444444149</c:v>
                </c:pt>
                <c:pt idx="1289">
                  <c:v>0.89513888888888593</c:v>
                </c:pt>
                <c:pt idx="1290">
                  <c:v>0.89583333333333037</c:v>
                </c:pt>
                <c:pt idx="1291">
                  <c:v>0.89652777777777481</c:v>
                </c:pt>
                <c:pt idx="1292">
                  <c:v>0.89722222222221926</c:v>
                </c:pt>
                <c:pt idx="1293">
                  <c:v>0.8979166666666637</c:v>
                </c:pt>
                <c:pt idx="1294">
                  <c:v>0.89861111111110814</c:v>
                </c:pt>
                <c:pt idx="1295">
                  <c:v>0.89930555555555258</c:v>
                </c:pt>
                <c:pt idx="1296">
                  <c:v>0.89999999999999702</c:v>
                </c:pt>
                <c:pt idx="1297">
                  <c:v>0.90069444444444147</c:v>
                </c:pt>
                <c:pt idx="1298">
                  <c:v>0.90138888888888591</c:v>
                </c:pt>
                <c:pt idx="1299">
                  <c:v>0.90208333333333035</c:v>
                </c:pt>
                <c:pt idx="1300">
                  <c:v>0.90277777777777479</c:v>
                </c:pt>
                <c:pt idx="1301">
                  <c:v>0.90347222222221923</c:v>
                </c:pt>
                <c:pt idx="1302">
                  <c:v>0.90416666666666368</c:v>
                </c:pt>
                <c:pt idx="1303">
                  <c:v>0.90486111111110812</c:v>
                </c:pt>
                <c:pt idx="1304">
                  <c:v>0.90555555555555256</c:v>
                </c:pt>
                <c:pt idx="1305">
                  <c:v>0.906249999999997</c:v>
                </c:pt>
                <c:pt idx="1306">
                  <c:v>0.90694444444444144</c:v>
                </c:pt>
                <c:pt idx="1307">
                  <c:v>0.90763888888888589</c:v>
                </c:pt>
                <c:pt idx="1308">
                  <c:v>0.90833333333333033</c:v>
                </c:pt>
                <c:pt idx="1309">
                  <c:v>0.90902777777777477</c:v>
                </c:pt>
                <c:pt idx="1310">
                  <c:v>0.90972222222221921</c:v>
                </c:pt>
                <c:pt idx="1311">
                  <c:v>0.91041666666666365</c:v>
                </c:pt>
                <c:pt idx="1312">
                  <c:v>0.9111111111111081</c:v>
                </c:pt>
                <c:pt idx="1313">
                  <c:v>0.91180555555555254</c:v>
                </c:pt>
                <c:pt idx="1314">
                  <c:v>0.91249999999999698</c:v>
                </c:pt>
                <c:pt idx="1315">
                  <c:v>0.91319444444444142</c:v>
                </c:pt>
                <c:pt idx="1316">
                  <c:v>0.91388888888888586</c:v>
                </c:pt>
                <c:pt idx="1317">
                  <c:v>0.91458333333333031</c:v>
                </c:pt>
                <c:pt idx="1318">
                  <c:v>0.91527777777777475</c:v>
                </c:pt>
                <c:pt idx="1319">
                  <c:v>0.91597222222221919</c:v>
                </c:pt>
                <c:pt idx="1320">
                  <c:v>0.91666666666666363</c:v>
                </c:pt>
                <c:pt idx="1321">
                  <c:v>0.91736111111110807</c:v>
                </c:pt>
                <c:pt idx="1322">
                  <c:v>0.91805555555555252</c:v>
                </c:pt>
                <c:pt idx="1323">
                  <c:v>0.91874999999999696</c:v>
                </c:pt>
                <c:pt idx="1324">
                  <c:v>0.9194444444444414</c:v>
                </c:pt>
                <c:pt idx="1325">
                  <c:v>0.92013888888888584</c:v>
                </c:pt>
                <c:pt idx="1326">
                  <c:v>0.92083333333333028</c:v>
                </c:pt>
                <c:pt idx="1327">
                  <c:v>0.92152777777777473</c:v>
                </c:pt>
                <c:pt idx="1328">
                  <c:v>0.92222222222221917</c:v>
                </c:pt>
                <c:pt idx="1329">
                  <c:v>0.92291666666666361</c:v>
                </c:pt>
                <c:pt idx="1330">
                  <c:v>0.92361111111110805</c:v>
                </c:pt>
                <c:pt idx="1331">
                  <c:v>0.92430555555555249</c:v>
                </c:pt>
                <c:pt idx="1332">
                  <c:v>0.92499999999999694</c:v>
                </c:pt>
                <c:pt idx="1333">
                  <c:v>0.92569444444444138</c:v>
                </c:pt>
                <c:pt idx="1334">
                  <c:v>0.92638888888888582</c:v>
                </c:pt>
                <c:pt idx="1335">
                  <c:v>0.92708333333333026</c:v>
                </c:pt>
                <c:pt idx="1336">
                  <c:v>0.9277777777777747</c:v>
                </c:pt>
                <c:pt idx="1337">
                  <c:v>0.92847222222221915</c:v>
                </c:pt>
                <c:pt idx="1338">
                  <c:v>0.92916666666666359</c:v>
                </c:pt>
                <c:pt idx="1339">
                  <c:v>0.92986111111110803</c:v>
                </c:pt>
                <c:pt idx="1340">
                  <c:v>0.93055555555555247</c:v>
                </c:pt>
                <c:pt idx="1341">
                  <c:v>0.93124999999999691</c:v>
                </c:pt>
                <c:pt idx="1342">
                  <c:v>0.93194444444444136</c:v>
                </c:pt>
                <c:pt idx="1343">
                  <c:v>0.9326388888888858</c:v>
                </c:pt>
                <c:pt idx="1344">
                  <c:v>0.93333333333333024</c:v>
                </c:pt>
                <c:pt idx="1345">
                  <c:v>0.93402777777777468</c:v>
                </c:pt>
                <c:pt idx="1346">
                  <c:v>0.93472222222221912</c:v>
                </c:pt>
                <c:pt idx="1347">
                  <c:v>0.93541666666666357</c:v>
                </c:pt>
                <c:pt idx="1348">
                  <c:v>0.93611111111110801</c:v>
                </c:pt>
                <c:pt idx="1349">
                  <c:v>0.93680555555555245</c:v>
                </c:pt>
                <c:pt idx="1350">
                  <c:v>0.93749999999999689</c:v>
                </c:pt>
                <c:pt idx="1351">
                  <c:v>0.93819444444444133</c:v>
                </c:pt>
                <c:pt idx="1352">
                  <c:v>0.93888888888888578</c:v>
                </c:pt>
                <c:pt idx="1353">
                  <c:v>0.93958333333333022</c:v>
                </c:pt>
                <c:pt idx="1354">
                  <c:v>0.94027777777777466</c:v>
                </c:pt>
                <c:pt idx="1355">
                  <c:v>0.9409722222222191</c:v>
                </c:pt>
                <c:pt idx="1356">
                  <c:v>0.94166666666666354</c:v>
                </c:pt>
                <c:pt idx="1357">
                  <c:v>0.94236111111110799</c:v>
                </c:pt>
                <c:pt idx="1358">
                  <c:v>0.94305555555555243</c:v>
                </c:pt>
                <c:pt idx="1359">
                  <c:v>0.94374999999999687</c:v>
                </c:pt>
                <c:pt idx="1360">
                  <c:v>0.94444444444444131</c:v>
                </c:pt>
                <c:pt idx="1361">
                  <c:v>0.94513888888888575</c:v>
                </c:pt>
                <c:pt idx="1362">
                  <c:v>0.9458333333333302</c:v>
                </c:pt>
                <c:pt idx="1363">
                  <c:v>0.94652777777777464</c:v>
                </c:pt>
                <c:pt idx="1364">
                  <c:v>0.94722222222221908</c:v>
                </c:pt>
                <c:pt idx="1365">
                  <c:v>0.94791666666666352</c:v>
                </c:pt>
                <c:pt idx="1366">
                  <c:v>0.94861111111110796</c:v>
                </c:pt>
                <c:pt idx="1367">
                  <c:v>0.9493055555555524</c:v>
                </c:pt>
                <c:pt idx="1368">
                  <c:v>0.94999999999999685</c:v>
                </c:pt>
                <c:pt idx="1369">
                  <c:v>0.95069444444444129</c:v>
                </c:pt>
                <c:pt idx="1370">
                  <c:v>0.95138888888888573</c:v>
                </c:pt>
                <c:pt idx="1371">
                  <c:v>0.95208333333333017</c:v>
                </c:pt>
                <c:pt idx="1372">
                  <c:v>0.95277777777777461</c:v>
                </c:pt>
                <c:pt idx="1373">
                  <c:v>0.95347222222221906</c:v>
                </c:pt>
                <c:pt idx="1374">
                  <c:v>0.9541666666666635</c:v>
                </c:pt>
                <c:pt idx="1375">
                  <c:v>0.95486111111110794</c:v>
                </c:pt>
                <c:pt idx="1376">
                  <c:v>0.95555555555555238</c:v>
                </c:pt>
                <c:pt idx="1377">
                  <c:v>0.95624999999999682</c:v>
                </c:pt>
                <c:pt idx="1378">
                  <c:v>0.95694444444444127</c:v>
                </c:pt>
                <c:pt idx="1379">
                  <c:v>0.95763888888888571</c:v>
                </c:pt>
                <c:pt idx="1380">
                  <c:v>0.95833333333333015</c:v>
                </c:pt>
                <c:pt idx="1381">
                  <c:v>0.95902777777777459</c:v>
                </c:pt>
                <c:pt idx="1382">
                  <c:v>0.95972222222221903</c:v>
                </c:pt>
                <c:pt idx="1383">
                  <c:v>0.96041666666666348</c:v>
                </c:pt>
                <c:pt idx="1384">
                  <c:v>0.96111111111110792</c:v>
                </c:pt>
                <c:pt idx="1385">
                  <c:v>0.96180555555555236</c:v>
                </c:pt>
                <c:pt idx="1386">
                  <c:v>0.9624999999999968</c:v>
                </c:pt>
                <c:pt idx="1387">
                  <c:v>0.96319444444444124</c:v>
                </c:pt>
                <c:pt idx="1388">
                  <c:v>0.96388888888888569</c:v>
                </c:pt>
                <c:pt idx="1389">
                  <c:v>0.96458333333333013</c:v>
                </c:pt>
                <c:pt idx="1390">
                  <c:v>0.96527777777777457</c:v>
                </c:pt>
                <c:pt idx="1391">
                  <c:v>0.96597222222221901</c:v>
                </c:pt>
                <c:pt idx="1392">
                  <c:v>0.96666666666666345</c:v>
                </c:pt>
                <c:pt idx="1393">
                  <c:v>0.9673611111111079</c:v>
                </c:pt>
                <c:pt idx="1394">
                  <c:v>0.96805555555555234</c:v>
                </c:pt>
                <c:pt idx="1395">
                  <c:v>0.96874999999999678</c:v>
                </c:pt>
                <c:pt idx="1396">
                  <c:v>0.96944444444444122</c:v>
                </c:pt>
                <c:pt idx="1397">
                  <c:v>0.97013888888888566</c:v>
                </c:pt>
                <c:pt idx="1398">
                  <c:v>0.97083333333333011</c:v>
                </c:pt>
                <c:pt idx="1399">
                  <c:v>0.97152777777777455</c:v>
                </c:pt>
                <c:pt idx="1400">
                  <c:v>0.97222222222221899</c:v>
                </c:pt>
                <c:pt idx="1401">
                  <c:v>0.97291666666666343</c:v>
                </c:pt>
                <c:pt idx="1402">
                  <c:v>0.97361111111110787</c:v>
                </c:pt>
                <c:pt idx="1403">
                  <c:v>0.97430555555555232</c:v>
                </c:pt>
                <c:pt idx="1404">
                  <c:v>0.97499999999999676</c:v>
                </c:pt>
                <c:pt idx="1405">
                  <c:v>0.9756944444444412</c:v>
                </c:pt>
                <c:pt idx="1406">
                  <c:v>0.97638888888888564</c:v>
                </c:pt>
                <c:pt idx="1407">
                  <c:v>0.97708333333333008</c:v>
                </c:pt>
                <c:pt idx="1408">
                  <c:v>0.97777777777777453</c:v>
                </c:pt>
                <c:pt idx="1409">
                  <c:v>0.97847222222221897</c:v>
                </c:pt>
                <c:pt idx="1410">
                  <c:v>0.97916666666666341</c:v>
                </c:pt>
                <c:pt idx="1411">
                  <c:v>0.97986111111110785</c:v>
                </c:pt>
                <c:pt idx="1412">
                  <c:v>0.98055555555555229</c:v>
                </c:pt>
                <c:pt idx="1413">
                  <c:v>0.98124999999999674</c:v>
                </c:pt>
                <c:pt idx="1414">
                  <c:v>0.98194444444444118</c:v>
                </c:pt>
                <c:pt idx="1415">
                  <c:v>0.98263888888888562</c:v>
                </c:pt>
                <c:pt idx="1416">
                  <c:v>0.98333333333333006</c:v>
                </c:pt>
                <c:pt idx="1417">
                  <c:v>0.9840277777777745</c:v>
                </c:pt>
                <c:pt idx="1418">
                  <c:v>0.98472222222221895</c:v>
                </c:pt>
                <c:pt idx="1419">
                  <c:v>0.98541666666666339</c:v>
                </c:pt>
                <c:pt idx="1420">
                  <c:v>0.98611111111110783</c:v>
                </c:pt>
                <c:pt idx="1421">
                  <c:v>0.98680555555555227</c:v>
                </c:pt>
                <c:pt idx="1422">
                  <c:v>0.98749999999999671</c:v>
                </c:pt>
                <c:pt idx="1423">
                  <c:v>0.98819444444444116</c:v>
                </c:pt>
                <c:pt idx="1424">
                  <c:v>0.9888888888888856</c:v>
                </c:pt>
                <c:pt idx="1425">
                  <c:v>0.98958333333333004</c:v>
                </c:pt>
                <c:pt idx="1426">
                  <c:v>0.99027777777777448</c:v>
                </c:pt>
                <c:pt idx="1427">
                  <c:v>0.99097222222221892</c:v>
                </c:pt>
                <c:pt idx="1428">
                  <c:v>0.99166666666666337</c:v>
                </c:pt>
                <c:pt idx="1429">
                  <c:v>0.99236111111110781</c:v>
                </c:pt>
                <c:pt idx="1430">
                  <c:v>0.99305555555555225</c:v>
                </c:pt>
                <c:pt idx="1431">
                  <c:v>0.99374999999999669</c:v>
                </c:pt>
                <c:pt idx="1432">
                  <c:v>0.99444444444444113</c:v>
                </c:pt>
                <c:pt idx="1433">
                  <c:v>0.99513888888888558</c:v>
                </c:pt>
                <c:pt idx="1434">
                  <c:v>0.99583333333333002</c:v>
                </c:pt>
                <c:pt idx="1435">
                  <c:v>0.99652777777777446</c:v>
                </c:pt>
                <c:pt idx="1436">
                  <c:v>0.9972222222222189</c:v>
                </c:pt>
                <c:pt idx="1437">
                  <c:v>0.99791666666666334</c:v>
                </c:pt>
                <c:pt idx="1438">
                  <c:v>0.99861111111110779</c:v>
                </c:pt>
                <c:pt idx="1439">
                  <c:v>0.99930555555555223</c:v>
                </c:pt>
              </c:numCache>
            </c:numRef>
          </c:cat>
          <c:val>
            <c:numRef>
              <c:f>Calcul!$J$8:$J$1447</c:f>
              <c:numCache>
                <c:formatCode>0.00</c:formatCode>
                <c:ptCount val="14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0.66052604848337415</c:v>
                </c:pt>
                <c:pt idx="313">
                  <c:v>1.4870861573564427</c:v>
                </c:pt>
                <c:pt idx="314">
                  <c:v>2.3156547158975211</c:v>
                </c:pt>
                <c:pt idx="315">
                  <c:v>3.1462162750686997</c:v>
                </c:pt>
                <c:pt idx="316">
                  <c:v>3.9787556468390117</c:v>
                </c:pt>
                <c:pt idx="317">
                  <c:v>4.8132581200581308</c:v>
                </c:pt>
                <c:pt idx="318">
                  <c:v>5.6497097920304622</c:v>
                </c:pt>
                <c:pt idx="319">
                  <c:v>6.4880980548879021</c:v>
                </c:pt>
                <c:pt idx="320">
                  <c:v>7.3284122781926477</c:v>
                </c:pt>
                <c:pt idx="321">
                  <c:v>8.1706447270675415</c:v>
                </c:pt>
                <c:pt idx="322">
                  <c:v>9.0147917475363286</c:v>
                </c:pt>
                <c:pt idx="323">
                  <c:v>9.8608552374182743</c:v>
                </c:pt>
                <c:pt idx="324">
                  <c:v>10.708844402761564</c:v>
                </c:pt>
                <c:pt idx="325">
                  <c:v>11.558777778081129</c:v>
                </c:pt>
                <c:pt idx="326">
                  <c:v>12.410685465883532</c:v>
                </c:pt>
                <c:pt idx="327">
                  <c:v>13.26461152975191</c:v>
                </c:pt>
                <c:pt idx="328">
                  <c:v>14.120616458051078</c:v>
                </c:pt>
                <c:pt idx="329">
                  <c:v>14.978779603994317</c:v>
                </c:pt>
                <c:pt idx="330">
                  <c:v>15.839201503477168</c:v>
                </c:pt>
                <c:pt idx="331">
                  <c:v>16.702005974902988</c:v>
                </c:pt>
                <c:pt idx="332">
                  <c:v>17.567341914571188</c:v>
                </c:pt>
                <c:pt idx="333">
                  <c:v>18.435384715813111</c:v>
                </c:pt>
                <c:pt idx="334">
                  <c:v>19.306337258285112</c:v>
                </c:pt>
                <c:pt idx="335">
                  <c:v>20.180430433920328</c:v>
                </c:pt>
                <c:pt idx="336">
                  <c:v>21.057923196319219</c:v>
                </c:pt>
                <c:pt idx="337">
                  <c:v>21.939102139424243</c:v>
                </c:pt>
                <c:pt idx="338">
                  <c:v>22.824280628103221</c:v>
                </c:pt>
                <c:pt idx="339">
                  <c:v>23.713797517074894</c:v>
                </c:pt>
                <c:pt idx="340">
                  <c:v>24.608015505097587</c:v>
                </c:pt>
                <c:pt idx="341">
                  <c:v>25.507319178484472</c:v>
                </c:pt>
                <c:pt idx="342">
                  <c:v>26.412112801979362</c:v>
                </c:pt>
                <c:pt idx="343">
                  <c:v>27.322817916205807</c:v>
                </c:pt>
                <c:pt idx="344">
                  <c:v>28.239870799715732</c:v>
                </c:pt>
                <c:pt idx="345">
                  <c:v>29.163719850618268</c:v>
                </c:pt>
                <c:pt idx="346">
                  <c:v>30.09482293834084</c:v>
                </c:pt>
                <c:pt idx="347">
                  <c:v>31.033644770713639</c:v>
                </c:pt>
                <c:pt idx="348">
                  <c:v>31.980654315673679</c:v>
                </c:pt>
                <c:pt idx="349">
                  <c:v>32.936322310782025</c:v>
                </c:pt>
                <c:pt idx="350">
                  <c:v>33.901118887707717</c:v>
                </c:pt>
                <c:pt idx="351">
                  <c:v>34.875511333049694</c:v>
                </c:pt>
                <c:pt idx="352">
                  <c:v>35.859962001494011</c:v>
                </c:pt>
                <c:pt idx="353">
                  <c:v>36.854926392425419</c:v>
                </c:pt>
                <c:pt idx="354">
                  <c:v>37.860851396788583</c:v>
                </c:pt>
                <c:pt idx="355">
                  <c:v>38.878173717233501</c:v>
                </c:pt>
                <c:pt idx="356">
                  <c:v>39.907318461396152</c:v>
                </c:pt>
                <c:pt idx="357">
                  <c:v>40.948697905506918</c:v>
                </c:pt>
                <c:pt idx="358">
                  <c:v>42.00271042337657</c:v>
                </c:pt>
                <c:pt idx="359">
                  <c:v>43.069739574118415</c:v>
                </c:pt>
                <c:pt idx="360">
                  <c:v>44.150153340683332</c:v>
                </c:pt>
                <c:pt idx="361">
                  <c:v>45.24430351036532</c:v>
                </c:pt>
                <c:pt idx="362">
                  <c:v>46.352525187820341</c:v>
                </c:pt>
                <c:pt idx="363">
                  <c:v>47.475136430792787</c:v>
                </c:pt>
                <c:pt idx="364">
                  <c:v>48.612437998612712</c:v>
                </c:pt>
                <c:pt idx="365">
                  <c:v>49.764713203572327</c:v>
                </c:pt>
                <c:pt idx="366">
                  <c:v>50.932227855484818</c:v>
                </c:pt>
                <c:pt idx="367">
                  <c:v>52.11523029002781</c:v>
                </c:pt>
                <c:pt idx="368">
                  <c:v>53.313951471866702</c:v>
                </c:pt>
                <c:pt idx="369">
                  <c:v>54.528605163997703</c:v>
                </c:pt>
                <c:pt idx="370">
                  <c:v>55.759388155249177</c:v>
                </c:pt>
                <c:pt idx="371">
                  <c:v>57.006480538393319</c:v>
                </c:pt>
                <c:pt idx="372">
                  <c:v>58.270046031852914</c:v>
                </c:pt>
                <c:pt idx="373">
                  <c:v>59.550232338523678</c:v>
                </c:pt>
                <c:pt idx="374">
                  <c:v>60.847171535753574</c:v>
                </c:pt>
                <c:pt idx="375">
                  <c:v>62.16098049103622</c:v>
                </c:pt>
                <c:pt idx="376">
                  <c:v>63.491761298468589</c:v>
                </c:pt>
                <c:pt idx="377">
                  <c:v>64.839601731495492</c:v>
                </c:pt>
                <c:pt idx="378">
                  <c:v>66.204575707906045</c:v>
                </c:pt>
                <c:pt idx="379">
                  <c:v>67.586743763473677</c:v>
                </c:pt>
                <c:pt idx="380">
                  <c:v>68.986153531017308</c:v>
                </c:pt>
                <c:pt idx="381">
                  <c:v>70.402840222030932</c:v>
                </c:pt>
                <c:pt idx="382">
                  <c:v>71.836827108365242</c:v>
                </c:pt>
                <c:pt idx="383">
                  <c:v>73.288126001754648</c:v>
                </c:pt>
                <c:pt idx="384">
                  <c:v>74.756737729269275</c:v>
                </c:pt>
                <c:pt idx="385">
                  <c:v>76.242652603032738</c:v>
                </c:pt>
                <c:pt idx="386">
                  <c:v>77.745850882781468</c:v>
                </c:pt>
                <c:pt idx="387">
                  <c:v>79.266303230055996</c:v>
                </c:pt>
                <c:pt idx="388">
                  <c:v>80.803971153011219</c:v>
                </c:pt>
                <c:pt idx="389">
                  <c:v>82.358807441003378</c:v>
                </c:pt>
                <c:pt idx="390">
                  <c:v>83.930756588270668</c:v>
                </c:pt>
                <c:pt idx="391">
                  <c:v>85.519755206162671</c:v>
                </c:pt>
                <c:pt idx="392">
                  <c:v>87.125732423498604</c:v>
                </c:pt>
                <c:pt idx="393">
                  <c:v>88.748610274745658</c:v>
                </c:pt>
                <c:pt idx="394">
                  <c:v>90.388304075803092</c:v>
                </c:pt>
                <c:pt idx="395">
                  <c:v>92.04472278726999</c:v>
                </c:pt>
                <c:pt idx="396">
                  <c:v>93.717769365140143</c:v>
                </c:pt>
                <c:pt idx="397">
                  <c:v>95.407341098943263</c:v>
                </c:pt>
                <c:pt idx="398">
                  <c:v>97.113329937397211</c:v>
                </c:pt>
                <c:pt idx="399">
                  <c:v>98.835622801701618</c:v>
                </c:pt>
                <c:pt idx="400">
                  <c:v>100.57410188661774</c:v>
                </c:pt>
                <c:pt idx="401">
                  <c:v>102.32864494955038</c:v>
                </c:pt>
                <c:pt idx="402">
                  <c:v>104.09912558784241</c:v>
                </c:pt>
                <c:pt idx="403">
                  <c:v>105.88541350454045</c:v>
                </c:pt>
                <c:pt idx="404">
                  <c:v>107.68737476290418</c:v>
                </c:pt>
                <c:pt idx="405">
                  <c:v>109.50487202994047</c:v>
                </c:pt>
                <c:pt idx="406">
                  <c:v>111.33776480926645</c:v>
                </c:pt>
                <c:pt idx="407">
                  <c:v>113.18590966360983</c:v>
                </c:pt>
                <c:pt idx="408">
                  <c:v>115.04916042726084</c:v>
                </c:pt>
                <c:pt idx="409">
                  <c:v>116.92736840879928</c:v>
                </c:pt>
                <c:pt idx="410">
                  <c:v>118.82038258441088</c:v>
                </c:pt>
                <c:pt idx="411">
                  <c:v>120.72804978212667</c:v>
                </c:pt>
                <c:pt idx="412">
                  <c:v>122.65021485729699</c:v>
                </c:pt>
                <c:pt idx="413">
                  <c:v>124.58672085962439</c:v>
                </c:pt>
                <c:pt idx="414">
                  <c:v>126.53740919206734</c:v>
                </c:pt>
                <c:pt idx="415">
                  <c:v>128.50211976192642</c:v>
                </c:pt>
                <c:pt idx="416">
                  <c:v>130.48069112441789</c:v>
                </c:pt>
                <c:pt idx="417">
                  <c:v>132.47296061903296</c:v>
                </c:pt>
                <c:pt idx="418">
                  <c:v>134.47876449897086</c:v>
                </c:pt>
                <c:pt idx="419">
                  <c:v>136.49793805393836</c:v>
                </c:pt>
                <c:pt idx="420">
                  <c:v>138.5303157265848</c:v>
                </c:pt>
                <c:pt idx="421">
                  <c:v>140.57573122284273</c:v>
                </c:pt>
                <c:pt idx="422">
                  <c:v>142.63401761644215</c:v>
                </c:pt>
                <c:pt idx="423">
                  <c:v>144.70500744784098</c:v>
                </c:pt>
                <c:pt idx="424">
                  <c:v>146.78853281783</c:v>
                </c:pt>
                <c:pt idx="425">
                  <c:v>148.88442547602705</c:v>
                </c:pt>
                <c:pt idx="426">
                  <c:v>150.9925169045182</c:v>
                </c:pt>
                <c:pt idx="427">
                  <c:v>153.11263839683863</c:v>
                </c:pt>
                <c:pt idx="428">
                  <c:v>155.2446211325225</c:v>
                </c:pt>
                <c:pt idx="429">
                  <c:v>157.38829624742056</c:v>
                </c:pt>
                <c:pt idx="430">
                  <c:v>159.54349489998026</c:v>
                </c:pt>
                <c:pt idx="431">
                  <c:v>161.71004833367579</c:v>
                </c:pt>
                <c:pt idx="432">
                  <c:v>163.88778793578501</c:v>
                </c:pt>
                <c:pt idx="433">
                  <c:v>166.07654529265659</c:v>
                </c:pt>
                <c:pt idx="434">
                  <c:v>168.27615224166595</c:v>
                </c:pt>
                <c:pt idx="435">
                  <c:v>170.48644092000234</c:v>
                </c:pt>
                <c:pt idx="436">
                  <c:v>172.70724381044397</c:v>
                </c:pt>
                <c:pt idx="437">
                  <c:v>174.93839378426509</c:v>
                </c:pt>
                <c:pt idx="438">
                  <c:v>177.17972414142645</c:v>
                </c:pt>
                <c:pt idx="439">
                  <c:v>179.4310686481723</c:v>
                </c:pt>
                <c:pt idx="440">
                  <c:v>181.69226157216178</c:v>
                </c:pt>
                <c:pt idx="441">
                  <c:v>183.96313771527076</c:v>
                </c:pt>
                <c:pt idx="442">
                  <c:v>186.24353244416642</c:v>
                </c:pt>
                <c:pt idx="443">
                  <c:v>188.5332817187749</c:v>
                </c:pt>
                <c:pt idx="444">
                  <c:v>190.83222211874988</c:v>
                </c:pt>
                <c:pt idx="445">
                  <c:v>193.14019086804083</c:v>
                </c:pt>
                <c:pt idx="446">
                  <c:v>195.45702585765741</c:v>
                </c:pt>
                <c:pt idx="447">
                  <c:v>197.78256566673105</c:v>
                </c:pt>
                <c:pt idx="448">
                  <c:v>200.1166495819528</c:v>
                </c:pt>
                <c:pt idx="449">
                  <c:v>202.45911761547796</c:v>
                </c:pt>
                <c:pt idx="450">
                  <c:v>204.80981052137878</c:v>
                </c:pt>
                <c:pt idx="451">
                  <c:v>207.16856981071717</c:v>
                </c:pt>
                <c:pt idx="452">
                  <c:v>209.53523776532137</c:v>
                </c:pt>
                <c:pt idx="453">
                  <c:v>211.9096574503165</c:v>
                </c:pt>
                <c:pt idx="454">
                  <c:v>214.29167272550075</c:v>
                </c:pt>
                <c:pt idx="455">
                  <c:v>216.68112825561818</c:v>
                </c:pt>
                <c:pt idx="456">
                  <c:v>219.07786951957453</c:v>
                </c:pt>
                <c:pt idx="457">
                  <c:v>221.48174281868631</c:v>
                </c:pt>
                <c:pt idx="458">
                  <c:v>223.89259528398804</c:v>
                </c:pt>
                <c:pt idx="459">
                  <c:v>226.31027488266133</c:v>
                </c:pt>
                <c:pt idx="460">
                  <c:v>228.73463042363983</c:v>
                </c:pt>
                <c:pt idx="461">
                  <c:v>231.16551156243412</c:v>
                </c:pt>
                <c:pt idx="462">
                  <c:v>233.6027688052086</c:v>
                </c:pt>
                <c:pt idx="463">
                  <c:v>236.04625351217322</c:v>
                </c:pt>
                <c:pt idx="464">
                  <c:v>238.49581790032408</c:v>
                </c:pt>
                <c:pt idx="465">
                  <c:v>240.95131504556122</c:v>
                </c:pt>
                <c:pt idx="466">
                  <c:v>243.41259888422991</c:v>
                </c:pt>
                <c:pt idx="467">
                  <c:v>245.87952421412302</c:v>
                </c:pt>
                <c:pt idx="468">
                  <c:v>248.35194669496127</c:v>
                </c:pt>
                <c:pt idx="469">
                  <c:v>250.82972284841526</c:v>
                </c:pt>
                <c:pt idx="470">
                  <c:v>253.31271005765183</c:v>
                </c:pt>
                <c:pt idx="471">
                  <c:v>255.80076656647839</c:v>
                </c:pt>
                <c:pt idx="472">
                  <c:v>258.2937514780873</c:v>
                </c:pt>
                <c:pt idx="473">
                  <c:v>260.79152475343301</c:v>
                </c:pt>
                <c:pt idx="474">
                  <c:v>263.29394720925507</c:v>
                </c:pt>
                <c:pt idx="475">
                  <c:v>265.8008805157981</c:v>
                </c:pt>
                <c:pt idx="476">
                  <c:v>268.31218719421503</c:v>
                </c:pt>
                <c:pt idx="477">
                  <c:v>270.82773061369858</c:v>
                </c:pt>
                <c:pt idx="478">
                  <c:v>273.3473749883608</c:v>
                </c:pt>
                <c:pt idx="479">
                  <c:v>275.87098537385538</c:v>
                </c:pt>
                <c:pt idx="480">
                  <c:v>278.39842766378354</c:v>
                </c:pt>
                <c:pt idx="481">
                  <c:v>280.92956858591077</c:v>
                </c:pt>
                <c:pt idx="482">
                  <c:v>283.46427569816558</c:v>
                </c:pt>
                <c:pt idx="483">
                  <c:v>286.00241738447789</c:v>
                </c:pt>
                <c:pt idx="484">
                  <c:v>288.54386285045518</c:v>
                </c:pt>
                <c:pt idx="485">
                  <c:v>291.08848211890989</c:v>
                </c:pt>
                <c:pt idx="486">
                  <c:v>293.63614602525161</c:v>
                </c:pt>
                <c:pt idx="487">
                  <c:v>296.18672621275044</c:v>
                </c:pt>
                <c:pt idx="488">
                  <c:v>298.74009512769874</c:v>
                </c:pt>
                <c:pt idx="489">
                  <c:v>301.29612601447809</c:v>
                </c:pt>
                <c:pt idx="490">
                  <c:v>303.85469291049571</c:v>
                </c:pt>
                <c:pt idx="491">
                  <c:v>306.41567064109688</c:v>
                </c:pt>
                <c:pt idx="492">
                  <c:v>308.97893481437097</c:v>
                </c:pt>
                <c:pt idx="493">
                  <c:v>311.54436181589097</c:v>
                </c:pt>
                <c:pt idx="494">
                  <c:v>314.11182880340988</c:v>
                </c:pt>
                <c:pt idx="495">
                  <c:v>316.68121370151761</c:v>
                </c:pt>
                <c:pt idx="496">
                  <c:v>319.25239519623329</c:v>
                </c:pt>
                <c:pt idx="497">
                  <c:v>321.8252527295823</c:v>
                </c:pt>
                <c:pt idx="498">
                  <c:v>324.39966649414868</c:v>
                </c:pt>
                <c:pt idx="499">
                  <c:v>326.97551742758446</c:v>
                </c:pt>
                <c:pt idx="500">
                  <c:v>329.55268720712951</c:v>
                </c:pt>
                <c:pt idx="501">
                  <c:v>332.13105824409604</c:v>
                </c:pt>
                <c:pt idx="502">
                  <c:v>334.71051367836952</c:v>
                </c:pt>
                <c:pt idx="503">
                  <c:v>337.29093737291771</c:v>
                </c:pt>
                <c:pt idx="504">
                  <c:v>339.8722139082422</c:v>
                </c:pt>
                <c:pt idx="505">
                  <c:v>342.45422857692631</c:v>
                </c:pt>
                <c:pt idx="506">
                  <c:v>345.03686737813069</c:v>
                </c:pt>
                <c:pt idx="507">
                  <c:v>347.62001701212643</c:v>
                </c:pt>
                <c:pt idx="508">
                  <c:v>350.20356487484167</c:v>
                </c:pt>
                <c:pt idx="509">
                  <c:v>352.78739905243879</c:v>
                </c:pt>
                <c:pt idx="510">
                  <c:v>355.37140831592563</c:v>
                </c:pt>
                <c:pt idx="511">
                  <c:v>357.95548211574612</c:v>
                </c:pt>
                <c:pt idx="512">
                  <c:v>360.5395105764739</c:v>
                </c:pt>
                <c:pt idx="513">
                  <c:v>363.12338449148456</c:v>
                </c:pt>
                <c:pt idx="514">
                  <c:v>365.70699531766263</c:v>
                </c:pt>
                <c:pt idx="515">
                  <c:v>368.29023517020158</c:v>
                </c:pt>
                <c:pt idx="516">
                  <c:v>370.87299681736863</c:v>
                </c:pt>
                <c:pt idx="517">
                  <c:v>373.45517367536803</c:v>
                </c:pt>
                <c:pt idx="518">
                  <c:v>376.03665980320693</c:v>
                </c:pt>
                <c:pt idx="519">
                  <c:v>378.61734989764261</c:v>
                </c:pt>
                <c:pt idx="520">
                  <c:v>381.19713928812774</c:v>
                </c:pt>
                <c:pt idx="521">
                  <c:v>383.77592393187126</c:v>
                </c:pt>
                <c:pt idx="522">
                  <c:v>386.35360040886025</c:v>
                </c:pt>
                <c:pt idx="523">
                  <c:v>388.93006591700265</c:v>
                </c:pt>
                <c:pt idx="524">
                  <c:v>391.50521826728044</c:v>
                </c:pt>
                <c:pt idx="525">
                  <c:v>394.07895587899731</c:v>
                </c:pt>
                <c:pt idx="526">
                  <c:v>396.65117777498654</c:v>
                </c:pt>
                <c:pt idx="527">
                  <c:v>399.22178357698101</c:v>
                </c:pt>
                <c:pt idx="528">
                  <c:v>401.79067350097489</c:v>
                </c:pt>
                <c:pt idx="529">
                  <c:v>404.35774835262811</c:v>
                </c:pt>
                <c:pt idx="530">
                  <c:v>406.92290952276926</c:v>
                </c:pt>
                <c:pt idx="531">
                  <c:v>409.48605898290725</c:v>
                </c:pt>
                <c:pt idx="532">
                  <c:v>412.04709928084662</c:v>
                </c:pt>
                <c:pt idx="533">
                  <c:v>414.60593353629304</c:v>
                </c:pt>
                <c:pt idx="534">
                  <c:v>417.16246543656985</c:v>
                </c:pt>
                <c:pt idx="535">
                  <c:v>419.7165992323803</c:v>
                </c:pt>
                <c:pt idx="536">
                  <c:v>422.26823973358569</c:v>
                </c:pt>
                <c:pt idx="537">
                  <c:v>424.81729230507233</c:v>
                </c:pt>
                <c:pt idx="538">
                  <c:v>427.36366286269435</c:v>
                </c:pt>
                <c:pt idx="539">
                  <c:v>429.90725786920416</c:v>
                </c:pt>
                <c:pt idx="540">
                  <c:v>432.44798433031599</c:v>
                </c:pt>
                <c:pt idx="541">
                  <c:v>434.98574979074778</c:v>
                </c:pt>
                <c:pt idx="542">
                  <c:v>437.52046233038857</c:v>
                </c:pt>
                <c:pt idx="543">
                  <c:v>440.05203056047492</c:v>
                </c:pt>
                <c:pt idx="544">
                  <c:v>442.58036361983341</c:v>
                </c:pt>
                <c:pt idx="545">
                  <c:v>445.10537117117906</c:v>
                </c:pt>
                <c:pt idx="546">
                  <c:v>447.62696339746742</c:v>
                </c:pt>
                <c:pt idx="547">
                  <c:v>450.14505099830626</c:v>
                </c:pt>
                <c:pt idx="548">
                  <c:v>452.6595451863908</c:v>
                </c:pt>
                <c:pt idx="549">
                  <c:v>455.17035768405253</c:v>
                </c:pt>
                <c:pt idx="550">
                  <c:v>457.67740071977937</c:v>
                </c:pt>
                <c:pt idx="551">
                  <c:v>460.18058702488059</c:v>
                </c:pt>
                <c:pt idx="552">
                  <c:v>462.67982983009847</c:v>
                </c:pt>
                <c:pt idx="553">
                  <c:v>465.17504286237943</c:v>
                </c:pt>
                <c:pt idx="554">
                  <c:v>467.66614034159932</c:v>
                </c:pt>
                <c:pt idx="555">
                  <c:v>470.15303697742485</c:v>
                </c:pt>
                <c:pt idx="556">
                  <c:v>472.63564796615827</c:v>
                </c:pt>
                <c:pt idx="557">
                  <c:v>475.11388898766063</c:v>
                </c:pt>
                <c:pt idx="558">
                  <c:v>477.58767620231856</c:v>
                </c:pt>
                <c:pt idx="559">
                  <c:v>480.05692624807813</c:v>
                </c:pt>
                <c:pt idx="560">
                  <c:v>482.52155623749991</c:v>
                </c:pt>
                <c:pt idx="561">
                  <c:v>484.98148375487585</c:v>
                </c:pt>
                <c:pt idx="562">
                  <c:v>487.43662685338711</c:v>
                </c:pt>
                <c:pt idx="563">
                  <c:v>489.88690405232222</c:v>
                </c:pt>
                <c:pt idx="564">
                  <c:v>492.33223433432244</c:v>
                </c:pt>
                <c:pt idx="565">
                  <c:v>494.77253714266334</c:v>
                </c:pt>
                <c:pt idx="566">
                  <c:v>497.20773237866649</c:v>
                </c:pt>
                <c:pt idx="567">
                  <c:v>499.63774039900647</c:v>
                </c:pt>
                <c:pt idx="568">
                  <c:v>502.06248201321938</c:v>
                </c:pt>
                <c:pt idx="569">
                  <c:v>504.48187848112713</c:v>
                </c:pt>
                <c:pt idx="570">
                  <c:v>506.89585151037795</c:v>
                </c:pt>
                <c:pt idx="571">
                  <c:v>509.30432325403501</c:v>
                </c:pt>
                <c:pt idx="572">
                  <c:v>511.70721630815547</c:v>
                </c:pt>
                <c:pt idx="573">
                  <c:v>514.10445370943501</c:v>
                </c:pt>
                <c:pt idx="574">
                  <c:v>516.49595893291496</c:v>
                </c:pt>
                <c:pt idx="575">
                  <c:v>518.88165588973015</c:v>
                </c:pt>
                <c:pt idx="576">
                  <c:v>521.26146892483155</c:v>
                </c:pt>
                <c:pt idx="577">
                  <c:v>523.6353228148356</c:v>
                </c:pt>
                <c:pt idx="578">
                  <c:v>526.0031427658555</c:v>
                </c:pt>
                <c:pt idx="579">
                  <c:v>528.36485441141633</c:v>
                </c:pt>
                <c:pt idx="580">
                  <c:v>530.72038381032394</c:v>
                </c:pt>
                <c:pt idx="581">
                  <c:v>533.0696574447137</c:v>
                </c:pt>
                <c:pt idx="582">
                  <c:v>535.41260221796449</c:v>
                </c:pt>
                <c:pt idx="583">
                  <c:v>537.74914545278898</c:v>
                </c:pt>
                <c:pt idx="584">
                  <c:v>540.07921488931765</c:v>
                </c:pt>
                <c:pt idx="585">
                  <c:v>542.40273868314682</c:v>
                </c:pt>
                <c:pt idx="586">
                  <c:v>544.71964540356521</c:v>
                </c:pt>
                <c:pt idx="587">
                  <c:v>547.02986403165244</c:v>
                </c:pt>
                <c:pt idx="588">
                  <c:v>549.33332395854654</c:v>
                </c:pt>
                <c:pt idx="589">
                  <c:v>551.62995498367854</c:v>
                </c:pt>
                <c:pt idx="590">
                  <c:v>553.91968731304746</c:v>
                </c:pt>
                <c:pt idx="591">
                  <c:v>556.20245155753537</c:v>
                </c:pt>
                <c:pt idx="592">
                  <c:v>558.47817873123586</c:v>
                </c:pt>
                <c:pt idx="593">
                  <c:v>560.74680024985719</c:v>
                </c:pt>
                <c:pt idx="594">
                  <c:v>563.00824792912783</c:v>
                </c:pt>
                <c:pt idx="595">
                  <c:v>565.26245398321441</c:v>
                </c:pt>
                <c:pt idx="596">
                  <c:v>567.50935102319579</c:v>
                </c:pt>
                <c:pt idx="597">
                  <c:v>569.7488720555956</c:v>
                </c:pt>
                <c:pt idx="598">
                  <c:v>571.98095048085452</c:v>
                </c:pt>
                <c:pt idx="599">
                  <c:v>574.20552009192488</c:v>
                </c:pt>
                <c:pt idx="600">
                  <c:v>576.42251507286335</c:v>
                </c:pt>
                <c:pt idx="601">
                  <c:v>578.63186999740958</c:v>
                </c:pt>
                <c:pt idx="602">
                  <c:v>580.83351982763884</c:v>
                </c:pt>
                <c:pt idx="603">
                  <c:v>583.02739991268368</c:v>
                </c:pt>
                <c:pt idx="604">
                  <c:v>585.21344598734697</c:v>
                </c:pt>
                <c:pt idx="605">
                  <c:v>587.39159417086159</c:v>
                </c:pt>
                <c:pt idx="606">
                  <c:v>589.56178096565452</c:v>
                </c:pt>
                <c:pt idx="607">
                  <c:v>591.72394325611265</c:v>
                </c:pt>
                <c:pt idx="608">
                  <c:v>593.87801830734134</c:v>
                </c:pt>
                <c:pt idx="609">
                  <c:v>596.02394376405971</c:v>
                </c:pt>
                <c:pt idx="610">
                  <c:v>598.16165764936363</c:v>
                </c:pt>
                <c:pt idx="611">
                  <c:v>600.29109836367923</c:v>
                </c:pt>
                <c:pt idx="612">
                  <c:v>602.41220468361109</c:v>
                </c:pt>
                <c:pt idx="613">
                  <c:v>604.52491576087004</c:v>
                </c:pt>
                <c:pt idx="614">
                  <c:v>606.62917112121158</c:v>
                </c:pt>
                <c:pt idx="615">
                  <c:v>608.72491066339148</c:v>
                </c:pt>
                <c:pt idx="616">
                  <c:v>610.81207465820228</c:v>
                </c:pt>
                <c:pt idx="617">
                  <c:v>612.89060374739461</c:v>
                </c:pt>
                <c:pt idx="618">
                  <c:v>614.96043894280785</c:v>
                </c:pt>
                <c:pt idx="619">
                  <c:v>617.02152162530592</c:v>
                </c:pt>
                <c:pt idx="620">
                  <c:v>619.07379354396119</c:v>
                </c:pt>
                <c:pt idx="621">
                  <c:v>621.1171968150519</c:v>
                </c:pt>
                <c:pt idx="622">
                  <c:v>623.15167392125056</c:v>
                </c:pt>
                <c:pt idx="623">
                  <c:v>625.17716771068433</c:v>
                </c:pt>
                <c:pt idx="624">
                  <c:v>627.193621396146</c:v>
                </c:pt>
                <c:pt idx="625">
                  <c:v>629.20097855418862</c:v>
                </c:pt>
                <c:pt idx="626">
                  <c:v>631.19918312442405</c:v>
                </c:pt>
                <c:pt idx="627">
                  <c:v>633.18817940862198</c:v>
                </c:pt>
                <c:pt idx="628">
                  <c:v>635.16791206996368</c:v>
                </c:pt>
                <c:pt idx="629">
                  <c:v>637.13832613233637</c:v>
                </c:pt>
                <c:pt idx="630">
                  <c:v>639.09936697953367</c:v>
                </c:pt>
                <c:pt idx="631">
                  <c:v>641.05098035452102</c:v>
                </c:pt>
                <c:pt idx="632">
                  <c:v>642.99311235879634</c:v>
                </c:pt>
                <c:pt idx="633">
                  <c:v>644.9257094516305</c:v>
                </c:pt>
                <c:pt idx="634">
                  <c:v>646.84871844944769</c:v>
                </c:pt>
                <c:pt idx="635">
                  <c:v>648.76208652510763</c:v>
                </c:pt>
                <c:pt idx="636">
                  <c:v>650.66576120731179</c:v>
                </c:pt>
                <c:pt idx="637">
                  <c:v>652.55969037995794</c:v>
                </c:pt>
                <c:pt idx="638">
                  <c:v>654.44382228153302</c:v>
                </c:pt>
                <c:pt idx="639">
                  <c:v>656.31810550450518</c:v>
                </c:pt>
                <c:pt idx="640">
                  <c:v>658.18248899474452</c:v>
                </c:pt>
                <c:pt idx="641">
                  <c:v>660.03692205094683</c:v>
                </c:pt>
                <c:pt idx="642">
                  <c:v>661.8813543240924</c:v>
                </c:pt>
                <c:pt idx="643">
                  <c:v>663.71573581692155</c:v>
                </c:pt>
                <c:pt idx="644">
                  <c:v>665.54001688334108</c:v>
                </c:pt>
                <c:pt idx="645">
                  <c:v>667.3541482279926</c:v>
                </c:pt>
                <c:pt idx="646">
                  <c:v>669.15808090568248</c:v>
                </c:pt>
                <c:pt idx="647">
                  <c:v>670.95176632093489</c:v>
                </c:pt>
                <c:pt idx="648">
                  <c:v>672.73515622750756</c:v>
                </c:pt>
                <c:pt idx="649">
                  <c:v>674.50820272790475</c:v>
                </c:pt>
                <c:pt idx="650">
                  <c:v>676.27085827293956</c:v>
                </c:pt>
                <c:pt idx="651">
                  <c:v>678.02307566133709</c:v>
                </c:pt>
                <c:pt idx="652">
                  <c:v>679.76480803921959</c:v>
                </c:pt>
                <c:pt idx="653">
                  <c:v>681.49600889974784</c:v>
                </c:pt>
                <c:pt idx="654">
                  <c:v>683.21663208271707</c:v>
                </c:pt>
                <c:pt idx="655">
                  <c:v>684.9266317741268</c:v>
                </c:pt>
                <c:pt idx="656">
                  <c:v>686.62596250583317</c:v>
                </c:pt>
                <c:pt idx="657">
                  <c:v>688.3145791551367</c:v>
                </c:pt>
                <c:pt idx="658">
                  <c:v>689.99243694447159</c:v>
                </c:pt>
                <c:pt idx="659">
                  <c:v>691.65949144097954</c:v>
                </c:pt>
                <c:pt idx="660">
                  <c:v>693.31569855624855</c:v>
                </c:pt>
                <c:pt idx="661">
                  <c:v>694.96101454590894</c:v>
                </c:pt>
                <c:pt idx="662">
                  <c:v>696.59539600934477</c:v>
                </c:pt>
                <c:pt idx="663">
                  <c:v>698.21879988937349</c:v>
                </c:pt>
                <c:pt idx="664">
                  <c:v>699.83118347193044</c:v>
                </c:pt>
                <c:pt idx="665">
                  <c:v>701.43250438579059</c:v>
                </c:pt>
                <c:pt idx="666">
                  <c:v>703.02272060226392</c:v>
                </c:pt>
                <c:pt idx="667">
                  <c:v>704.60179043490336</c:v>
                </c:pt>
                <c:pt idx="668">
                  <c:v>706.16967253927578</c:v>
                </c:pt>
                <c:pt idx="669">
                  <c:v>707.72632591265847</c:v>
                </c:pt>
                <c:pt idx="670">
                  <c:v>709.27170989379488</c:v>
                </c:pt>
                <c:pt idx="671">
                  <c:v>710.80578416265564</c:v>
                </c:pt>
                <c:pt idx="672">
                  <c:v>712.32850874019641</c:v>
                </c:pt>
                <c:pt idx="673">
                  <c:v>713.8398439881156</c:v>
                </c:pt>
                <c:pt idx="674">
                  <c:v>715.33975060863099</c:v>
                </c:pt>
                <c:pt idx="675">
                  <c:v>716.82818964429953</c:v>
                </c:pt>
                <c:pt idx="676">
                  <c:v>718.30512247773311</c:v>
                </c:pt>
                <c:pt idx="677">
                  <c:v>719.77051083146284</c:v>
                </c:pt>
                <c:pt idx="678">
                  <c:v>721.22431676774409</c:v>
                </c:pt>
                <c:pt idx="679">
                  <c:v>722.66650268823844</c:v>
                </c:pt>
                <c:pt idx="680">
                  <c:v>724.09703133402718</c:v>
                </c:pt>
                <c:pt idx="681">
                  <c:v>725.51586578533454</c:v>
                </c:pt>
                <c:pt idx="682">
                  <c:v>726.92296946130136</c:v>
                </c:pt>
                <c:pt idx="683">
                  <c:v>728.31830611989426</c:v>
                </c:pt>
                <c:pt idx="684">
                  <c:v>729.70183985777555</c:v>
                </c:pt>
                <c:pt idx="685">
                  <c:v>731.0735351100227</c:v>
                </c:pt>
                <c:pt idx="686">
                  <c:v>732.43335665012762</c:v>
                </c:pt>
                <c:pt idx="687">
                  <c:v>733.78126958974315</c:v>
                </c:pt>
                <c:pt idx="688">
                  <c:v>735.11723937863133</c:v>
                </c:pt>
                <c:pt idx="689">
                  <c:v>736.44123180443273</c:v>
                </c:pt>
                <c:pt idx="690">
                  <c:v>737.75321299263396</c:v>
                </c:pt>
                <c:pt idx="691">
                  <c:v>739.05314940640289</c:v>
                </c:pt>
                <c:pt idx="692">
                  <c:v>740.34100784644465</c:v>
                </c:pt>
                <c:pt idx="693">
                  <c:v>741.61675545095238</c:v>
                </c:pt>
                <c:pt idx="694">
                  <c:v>742.88035969547036</c:v>
                </c:pt>
                <c:pt idx="695">
                  <c:v>744.13178839274974</c:v>
                </c:pt>
                <c:pt idx="696">
                  <c:v>745.37100969271955</c:v>
                </c:pt>
                <c:pt idx="697">
                  <c:v>746.59799208229447</c:v>
                </c:pt>
                <c:pt idx="698">
                  <c:v>747.81270438544743</c:v>
                </c:pt>
                <c:pt idx="699">
                  <c:v>749.01511576296411</c:v>
                </c:pt>
                <c:pt idx="700">
                  <c:v>750.205195712359</c:v>
                </c:pt>
                <c:pt idx="701">
                  <c:v>751.38291406795599</c:v>
                </c:pt>
                <c:pt idx="702">
                  <c:v>752.54824100069516</c:v>
                </c:pt>
                <c:pt idx="703">
                  <c:v>753.70114701799525</c:v>
                </c:pt>
                <c:pt idx="704">
                  <c:v>754.84160296383334</c:v>
                </c:pt>
                <c:pt idx="705">
                  <c:v>755.96958001861901</c:v>
                </c:pt>
                <c:pt idx="706">
                  <c:v>757.08504969912769</c:v>
                </c:pt>
                <c:pt idx="707">
                  <c:v>758.18798385835726</c:v>
                </c:pt>
                <c:pt idx="708">
                  <c:v>759.27835468567605</c:v>
                </c:pt>
                <c:pt idx="709">
                  <c:v>760.3561347065787</c:v>
                </c:pt>
                <c:pt idx="710">
                  <c:v>761.42129678270658</c:v>
                </c:pt>
                <c:pt idx="711">
                  <c:v>762.47381411186677</c:v>
                </c:pt>
                <c:pt idx="712">
                  <c:v>763.5136602277895</c:v>
                </c:pt>
                <c:pt idx="713">
                  <c:v>764.54080900040572</c:v>
                </c:pt>
                <c:pt idx="714">
                  <c:v>765.55523463547024</c:v>
                </c:pt>
                <c:pt idx="715">
                  <c:v>766.55691167473015</c:v>
                </c:pt>
                <c:pt idx="716">
                  <c:v>767.54581499585379</c:v>
                </c:pt>
                <c:pt idx="717">
                  <c:v>768.52191981238093</c:v>
                </c:pt>
                <c:pt idx="718">
                  <c:v>769.48520167369452</c:v>
                </c:pt>
                <c:pt idx="719">
                  <c:v>770.43563646498649</c:v>
                </c:pt>
                <c:pt idx="720">
                  <c:v>771.3732004072142</c:v>
                </c:pt>
                <c:pt idx="721">
                  <c:v>772.29787005718572</c:v>
                </c:pt>
                <c:pt idx="722">
                  <c:v>773.20962230736814</c:v>
                </c:pt>
                <c:pt idx="723">
                  <c:v>774.10843438603411</c:v>
                </c:pt>
                <c:pt idx="724">
                  <c:v>774.99428385707893</c:v>
                </c:pt>
                <c:pt idx="725">
                  <c:v>775.86714862020062</c:v>
                </c:pt>
                <c:pt idx="726">
                  <c:v>776.72700691069576</c:v>
                </c:pt>
                <c:pt idx="727">
                  <c:v>777.57383729959054</c:v>
                </c:pt>
                <c:pt idx="728">
                  <c:v>778.40761869349194</c:v>
                </c:pt>
                <c:pt idx="729">
                  <c:v>779.22833033475058</c:v>
                </c:pt>
                <c:pt idx="730">
                  <c:v>780.03595180125592</c:v>
                </c:pt>
                <c:pt idx="731">
                  <c:v>780.8304630066001</c:v>
                </c:pt>
                <c:pt idx="732">
                  <c:v>781.61184419997994</c:v>
                </c:pt>
                <c:pt idx="733">
                  <c:v>782.38007596622322</c:v>
                </c:pt>
                <c:pt idx="734">
                  <c:v>783.13513922576772</c:v>
                </c:pt>
                <c:pt idx="735">
                  <c:v>783.87701523465535</c:v>
                </c:pt>
                <c:pt idx="736">
                  <c:v>784.60568558458908</c:v>
                </c:pt>
                <c:pt idx="737">
                  <c:v>785.32113220283782</c:v>
                </c:pt>
                <c:pt idx="738">
                  <c:v>786.02333735228524</c:v>
                </c:pt>
                <c:pt idx="739">
                  <c:v>786.71228363146258</c:v>
                </c:pt>
                <c:pt idx="740">
                  <c:v>787.38795397453441</c:v>
                </c:pt>
                <c:pt idx="741">
                  <c:v>788.05033165123939</c:v>
                </c:pt>
                <c:pt idx="742">
                  <c:v>788.69940026697293</c:v>
                </c:pt>
                <c:pt idx="743">
                  <c:v>789.33514376271648</c:v>
                </c:pt>
                <c:pt idx="744">
                  <c:v>789.95754641519</c:v>
                </c:pt>
                <c:pt idx="745">
                  <c:v>790.56659283663021</c:v>
                </c:pt>
                <c:pt idx="746">
                  <c:v>791.16226797503862</c:v>
                </c:pt>
                <c:pt idx="747">
                  <c:v>791.74455711397081</c:v>
                </c:pt>
                <c:pt idx="748">
                  <c:v>792.31344587268813</c:v>
                </c:pt>
                <c:pt idx="749">
                  <c:v>792.86892020614778</c:v>
                </c:pt>
                <c:pt idx="750">
                  <c:v>793.41096640494675</c:v>
                </c:pt>
                <c:pt idx="751">
                  <c:v>793.93957109534767</c:v>
                </c:pt>
                <c:pt idx="752">
                  <c:v>794.45472123936861</c:v>
                </c:pt>
                <c:pt idx="753">
                  <c:v>794.95640413470926</c:v>
                </c:pt>
                <c:pt idx="754">
                  <c:v>795.44460741473449</c:v>
                </c:pt>
                <c:pt idx="755">
                  <c:v>795.91931904857552</c:v>
                </c:pt>
                <c:pt idx="756">
                  <c:v>796.38052734111909</c:v>
                </c:pt>
                <c:pt idx="757">
                  <c:v>796.82822093292043</c:v>
                </c:pt>
                <c:pt idx="758">
                  <c:v>797.26238880033702</c:v>
                </c:pt>
                <c:pt idx="759">
                  <c:v>797.683020255472</c:v>
                </c:pt>
                <c:pt idx="760">
                  <c:v>798.09010494617542</c:v>
                </c:pt>
                <c:pt idx="761">
                  <c:v>798.48363285610162</c:v>
                </c:pt>
                <c:pt idx="762">
                  <c:v>798.86359430471316</c:v>
                </c:pt>
                <c:pt idx="763">
                  <c:v>799.22997994723016</c:v>
                </c:pt>
                <c:pt idx="764">
                  <c:v>799.58278077466389</c:v>
                </c:pt>
                <c:pt idx="765">
                  <c:v>799.92198811390813</c:v>
                </c:pt>
                <c:pt idx="766">
                  <c:v>800.24759362763336</c:v>
                </c:pt>
                <c:pt idx="767">
                  <c:v>800.55958931432497</c:v>
                </c:pt>
                <c:pt idx="768">
                  <c:v>800.8579675083721</c:v>
                </c:pt>
                <c:pt idx="769">
                  <c:v>801.14272087993845</c:v>
                </c:pt>
                <c:pt idx="770">
                  <c:v>801.41384243516359</c:v>
                </c:pt>
                <c:pt idx="771">
                  <c:v>801.67132551594966</c:v>
                </c:pt>
                <c:pt idx="772">
                  <c:v>801.91516380007795</c:v>
                </c:pt>
                <c:pt idx="773">
                  <c:v>802.1453513012724</c:v>
                </c:pt>
                <c:pt idx="774">
                  <c:v>802.36188236912096</c:v>
                </c:pt>
                <c:pt idx="775">
                  <c:v>802.56475168908071</c:v>
                </c:pt>
                <c:pt idx="776">
                  <c:v>802.75395428259412</c:v>
                </c:pt>
                <c:pt idx="777">
                  <c:v>802.9294855068955</c:v>
                </c:pt>
                <c:pt idx="778">
                  <c:v>803.09134105520764</c:v>
                </c:pt>
                <c:pt idx="779">
                  <c:v>803.23951695671462</c:v>
                </c:pt>
                <c:pt idx="780">
                  <c:v>803.37400957642114</c:v>
                </c:pt>
                <c:pt idx="781">
                  <c:v>803.49481561534458</c:v>
                </c:pt>
                <c:pt idx="782">
                  <c:v>803.60193211039871</c:v>
                </c:pt>
                <c:pt idx="783">
                  <c:v>803.69535643444453</c:v>
                </c:pt>
                <c:pt idx="784">
                  <c:v>803.77508629633678</c:v>
                </c:pt>
                <c:pt idx="785">
                  <c:v>803.84111974077598</c:v>
                </c:pt>
                <c:pt idx="786">
                  <c:v>803.89345514849128</c:v>
                </c:pt>
                <c:pt idx="787">
                  <c:v>803.93209123614417</c:v>
                </c:pt>
                <c:pt idx="788">
                  <c:v>803.95702705636847</c:v>
                </c:pt>
                <c:pt idx="789">
                  <c:v>803.9682619976694</c:v>
                </c:pt>
                <c:pt idx="790">
                  <c:v>803.96579578457215</c:v>
                </c:pt>
                <c:pt idx="791">
                  <c:v>803.94962847759984</c:v>
                </c:pt>
                <c:pt idx="792">
                  <c:v>803.91976047313983</c:v>
                </c:pt>
                <c:pt idx="793">
                  <c:v>803.87619250355635</c:v>
                </c:pt>
                <c:pt idx="794">
                  <c:v>803.81892563722124</c:v>
                </c:pt>
                <c:pt idx="795">
                  <c:v>803.74796127842637</c:v>
                </c:pt>
                <c:pt idx="796">
                  <c:v>803.66330116735571</c:v>
                </c:pt>
                <c:pt idx="797">
                  <c:v>803.56494738027163</c:v>
                </c:pt>
                <c:pt idx="798">
                  <c:v>803.4529023292323</c:v>
                </c:pt>
                <c:pt idx="799">
                  <c:v>803.32716876233246</c:v>
                </c:pt>
                <c:pt idx="800">
                  <c:v>803.18774976358054</c:v>
                </c:pt>
                <c:pt idx="801">
                  <c:v>803.03464875297129</c:v>
                </c:pt>
                <c:pt idx="802">
                  <c:v>802.86786948627571</c:v>
                </c:pt>
                <c:pt idx="803">
                  <c:v>802.68741605538844</c:v>
                </c:pt>
                <c:pt idx="804">
                  <c:v>802.49329288797583</c:v>
                </c:pt>
                <c:pt idx="805">
                  <c:v>802.28550474767997</c:v>
                </c:pt>
                <c:pt idx="806">
                  <c:v>802.06405673407266</c:v>
                </c:pt>
                <c:pt idx="807">
                  <c:v>801.82895428254881</c:v>
                </c:pt>
                <c:pt idx="808">
                  <c:v>801.58020316444515</c:v>
                </c:pt>
                <c:pt idx="809">
                  <c:v>801.31780948701646</c:v>
                </c:pt>
                <c:pt idx="810">
                  <c:v>801.04177969335649</c:v>
                </c:pt>
                <c:pt idx="811">
                  <c:v>800.75212056245618</c:v>
                </c:pt>
                <c:pt idx="812">
                  <c:v>800.44883920912366</c:v>
                </c:pt>
                <c:pt idx="813">
                  <c:v>800.13194308406969</c:v>
                </c:pt>
                <c:pt idx="814">
                  <c:v>799.80143997385426</c:v>
                </c:pt>
                <c:pt idx="815">
                  <c:v>799.45733800086032</c:v>
                </c:pt>
                <c:pt idx="816">
                  <c:v>799.09964562332323</c:v>
                </c:pt>
                <c:pt idx="817">
                  <c:v>798.72837163525151</c:v>
                </c:pt>
                <c:pt idx="818">
                  <c:v>798.34352516651086</c:v>
                </c:pt>
                <c:pt idx="819">
                  <c:v>797.94511568274606</c:v>
                </c:pt>
                <c:pt idx="820">
                  <c:v>797.53315298543907</c:v>
                </c:pt>
                <c:pt idx="821">
                  <c:v>797.10764721177713</c:v>
                </c:pt>
                <c:pt idx="822">
                  <c:v>796.66860883479728</c:v>
                </c:pt>
                <c:pt idx="823">
                  <c:v>796.2160486632838</c:v>
                </c:pt>
                <c:pt idx="824">
                  <c:v>795.74997784175048</c:v>
                </c:pt>
                <c:pt idx="825">
                  <c:v>795.27040785045392</c:v>
                </c:pt>
                <c:pt idx="826">
                  <c:v>794.77735050540514</c:v>
                </c:pt>
                <c:pt idx="827">
                  <c:v>794.27081795838899</c:v>
                </c:pt>
                <c:pt idx="828">
                  <c:v>793.75082269684367</c:v>
                </c:pt>
                <c:pt idx="829">
                  <c:v>793.21737754388539</c:v>
                </c:pt>
                <c:pt idx="830">
                  <c:v>792.67049565844218</c:v>
                </c:pt>
                <c:pt idx="831">
                  <c:v>792.11019053503878</c:v>
                </c:pt>
                <c:pt idx="832">
                  <c:v>791.53647600390968</c:v>
                </c:pt>
                <c:pt idx="833">
                  <c:v>790.94936623098488</c:v>
                </c:pt>
                <c:pt idx="834">
                  <c:v>790.3488757178477</c:v>
                </c:pt>
                <c:pt idx="835">
                  <c:v>789.7350193017021</c:v>
                </c:pt>
                <c:pt idx="836">
                  <c:v>789.10781215545137</c:v>
                </c:pt>
                <c:pt idx="837">
                  <c:v>788.46726978764718</c:v>
                </c:pt>
                <c:pt idx="838">
                  <c:v>787.81340804244485</c:v>
                </c:pt>
                <c:pt idx="839">
                  <c:v>787.14624309967439</c:v>
                </c:pt>
                <c:pt idx="840">
                  <c:v>786.4657914747529</c:v>
                </c:pt>
                <c:pt idx="841">
                  <c:v>785.77207001874308</c:v>
                </c:pt>
                <c:pt idx="842">
                  <c:v>785.06509591836277</c:v>
                </c:pt>
                <c:pt idx="843">
                  <c:v>784.34488669586744</c:v>
                </c:pt>
                <c:pt idx="844">
                  <c:v>783.61146020921274</c:v>
                </c:pt>
                <c:pt idx="845">
                  <c:v>782.86483465189917</c:v>
                </c:pt>
                <c:pt idx="846">
                  <c:v>782.10502855312689</c:v>
                </c:pt>
                <c:pt idx="847">
                  <c:v>781.33206077763168</c:v>
                </c:pt>
                <c:pt idx="848">
                  <c:v>780.54595052577793</c:v>
                </c:pt>
                <c:pt idx="849">
                  <c:v>779.74671733357889</c:v>
                </c:pt>
                <c:pt idx="850">
                  <c:v>778.93438107270185</c:v>
                </c:pt>
                <c:pt idx="851">
                  <c:v>778.10896195035116</c:v>
                </c:pt>
                <c:pt idx="852">
                  <c:v>777.27048050943142</c:v>
                </c:pt>
                <c:pt idx="853">
                  <c:v>776.41895762848105</c:v>
                </c:pt>
                <c:pt idx="854">
                  <c:v>775.55441452167452</c:v>
                </c:pt>
                <c:pt idx="855">
                  <c:v>774.67687273886315</c:v>
                </c:pt>
                <c:pt idx="856">
                  <c:v>773.78635416557825</c:v>
                </c:pt>
                <c:pt idx="857">
                  <c:v>772.88288102302158</c:v>
                </c:pt>
                <c:pt idx="858">
                  <c:v>771.96647586807069</c:v>
                </c:pt>
                <c:pt idx="859">
                  <c:v>771.03716159338217</c:v>
                </c:pt>
                <c:pt idx="860">
                  <c:v>770.09496142726948</c:v>
                </c:pt>
                <c:pt idx="861">
                  <c:v>769.13989893391943</c:v>
                </c:pt>
                <c:pt idx="862">
                  <c:v>768.17199801317236</c:v>
                </c:pt>
                <c:pt idx="863">
                  <c:v>767.19128290072217</c:v>
                </c:pt>
                <c:pt idx="864">
                  <c:v>766.1977781681195</c:v>
                </c:pt>
                <c:pt idx="865">
                  <c:v>765.19150872274599</c:v>
                </c:pt>
                <c:pt idx="866">
                  <c:v>764.17249980783185</c:v>
                </c:pt>
                <c:pt idx="867">
                  <c:v>763.14077700260304</c:v>
                </c:pt>
                <c:pt idx="868">
                  <c:v>762.09636622213168</c:v>
                </c:pt>
                <c:pt idx="869">
                  <c:v>761.03929371763172</c:v>
                </c:pt>
                <c:pt idx="870">
                  <c:v>759.96958607622594</c:v>
                </c:pt>
                <c:pt idx="871">
                  <c:v>758.88727022110504</c:v>
                </c:pt>
                <c:pt idx="872">
                  <c:v>757.79237341168255</c:v>
                </c:pt>
                <c:pt idx="873">
                  <c:v>756.68492324343902</c:v>
                </c:pt>
                <c:pt idx="874">
                  <c:v>755.56494764812976</c:v>
                </c:pt>
                <c:pt idx="875">
                  <c:v>754.43247489370879</c:v>
                </c:pt>
                <c:pt idx="876">
                  <c:v>753.28753358453878</c:v>
                </c:pt>
                <c:pt idx="877">
                  <c:v>752.13015266134653</c:v>
                </c:pt>
                <c:pt idx="878">
                  <c:v>750.9603614012841</c:v>
                </c:pt>
                <c:pt idx="879">
                  <c:v>749.77818941802263</c:v>
                </c:pt>
                <c:pt idx="880">
                  <c:v>748.5836666618244</c:v>
                </c:pt>
                <c:pt idx="881">
                  <c:v>747.37682341962159</c:v>
                </c:pt>
                <c:pt idx="882">
                  <c:v>746.15769031510331</c:v>
                </c:pt>
                <c:pt idx="883">
                  <c:v>744.92629830868373</c:v>
                </c:pt>
                <c:pt idx="884">
                  <c:v>743.6826786977856</c:v>
                </c:pt>
                <c:pt idx="885">
                  <c:v>742.42686311677608</c:v>
                </c:pt>
                <c:pt idx="886">
                  <c:v>741.15888353707021</c:v>
                </c:pt>
                <c:pt idx="887">
                  <c:v>739.87877226734668</c:v>
                </c:pt>
                <c:pt idx="888">
                  <c:v>738.58656195342132</c:v>
                </c:pt>
                <c:pt idx="889">
                  <c:v>737.28228557869579</c:v>
                </c:pt>
                <c:pt idx="890">
                  <c:v>735.965976463885</c:v>
                </c:pt>
                <c:pt idx="891">
                  <c:v>734.63766826737242</c:v>
                </c:pt>
                <c:pt idx="892">
                  <c:v>733.29739498532695</c:v>
                </c:pt>
                <c:pt idx="893">
                  <c:v>731.94519095169164</c:v>
                </c:pt>
                <c:pt idx="894">
                  <c:v>730.58109083841759</c:v>
                </c:pt>
                <c:pt idx="895">
                  <c:v>729.20512965559556</c:v>
                </c:pt>
                <c:pt idx="896">
                  <c:v>727.81734275151052</c:v>
                </c:pt>
                <c:pt idx="897">
                  <c:v>726.41776581289434</c:v>
                </c:pt>
                <c:pt idx="898">
                  <c:v>725.00643486505601</c:v>
                </c:pt>
                <c:pt idx="899">
                  <c:v>723.58338627191597</c:v>
                </c:pt>
                <c:pt idx="900">
                  <c:v>722.14865673636211</c:v>
                </c:pt>
                <c:pt idx="901">
                  <c:v>720.70228330022121</c:v>
                </c:pt>
                <c:pt idx="902">
                  <c:v>719.24430334463932</c:v>
                </c:pt>
                <c:pt idx="903">
                  <c:v>717.77475459004086</c:v>
                </c:pt>
                <c:pt idx="904">
                  <c:v>716.29367509647852</c:v>
                </c:pt>
                <c:pt idx="905">
                  <c:v>714.80110326379918</c:v>
                </c:pt>
                <c:pt idx="906">
                  <c:v>713.29707783173296</c:v>
                </c:pt>
                <c:pt idx="907">
                  <c:v>711.78163788028132</c:v>
                </c:pt>
                <c:pt idx="908">
                  <c:v>710.25482282973076</c:v>
                </c:pt>
                <c:pt idx="909">
                  <c:v>708.71667244106936</c:v>
                </c:pt>
                <c:pt idx="910">
                  <c:v>707.16722681603937</c:v>
                </c:pt>
                <c:pt idx="911">
                  <c:v>705.60652639749753</c:v>
                </c:pt>
                <c:pt idx="912">
                  <c:v>704.03461196959518</c:v>
                </c:pt>
                <c:pt idx="913">
                  <c:v>702.45152465804017</c:v>
                </c:pt>
                <c:pt idx="914">
                  <c:v>700.85730593036408</c:v>
                </c:pt>
                <c:pt idx="915">
                  <c:v>699.25199759617885</c:v>
                </c:pt>
                <c:pt idx="916">
                  <c:v>697.63564180747778</c:v>
                </c:pt>
                <c:pt idx="917">
                  <c:v>696.00828105884727</c:v>
                </c:pt>
                <c:pt idx="918">
                  <c:v>694.36995818785499</c:v>
                </c:pt>
                <c:pt idx="919">
                  <c:v>692.72071637528506</c:v>
                </c:pt>
                <c:pt idx="920">
                  <c:v>691.06059914544585</c:v>
                </c:pt>
                <c:pt idx="921">
                  <c:v>689.38965036656396</c:v>
                </c:pt>
                <c:pt idx="922">
                  <c:v>687.70791425098651</c:v>
                </c:pt>
                <c:pt idx="923">
                  <c:v>686.01543535561359</c:v>
                </c:pt>
                <c:pt idx="924">
                  <c:v>684.31225858224866</c:v>
                </c:pt>
                <c:pt idx="925">
                  <c:v>682.59842917789183</c:v>
                </c:pt>
                <c:pt idx="926">
                  <c:v>680.87399273516394</c:v>
                </c:pt>
                <c:pt idx="927">
                  <c:v>679.13899519262645</c:v>
                </c:pt>
                <c:pt idx="928">
                  <c:v>677.3934828352742</c:v>
                </c:pt>
                <c:pt idx="929">
                  <c:v>675.63750229477216</c:v>
                </c:pt>
                <c:pt idx="930">
                  <c:v>673.8711005500561</c:v>
                </c:pt>
                <c:pt idx="931">
                  <c:v>672.0943249275972</c:v>
                </c:pt>
                <c:pt idx="932">
                  <c:v>670.30722310191356</c:v>
                </c:pt>
                <c:pt idx="933">
                  <c:v>668.50984309597754</c:v>
                </c:pt>
                <c:pt idx="934">
                  <c:v>666.7022332817279</c:v>
                </c:pt>
                <c:pt idx="935">
                  <c:v>664.88444238048362</c:v>
                </c:pt>
                <c:pt idx="936">
                  <c:v>663.05651946342255</c:v>
                </c:pt>
                <c:pt idx="937">
                  <c:v>661.2185139521257</c:v>
                </c:pt>
                <c:pt idx="938">
                  <c:v>659.37047561902386</c:v>
                </c:pt>
                <c:pt idx="939">
                  <c:v>657.51245458798076</c:v>
                </c:pt>
                <c:pt idx="940">
                  <c:v>655.64450133475498</c:v>
                </c:pt>
                <c:pt idx="941">
                  <c:v>653.76666668761482</c:v>
                </c:pt>
                <c:pt idx="942">
                  <c:v>651.8790018278238</c:v>
                </c:pt>
                <c:pt idx="943">
                  <c:v>649.98155829030065</c:v>
                </c:pt>
                <c:pt idx="944">
                  <c:v>648.07438796414408</c:v>
                </c:pt>
                <c:pt idx="945">
                  <c:v>646.15754309325087</c:v>
                </c:pt>
                <c:pt idx="946">
                  <c:v>644.2310762769381</c:v>
                </c:pt>
                <c:pt idx="947">
                  <c:v>642.29504047059822</c:v>
                </c:pt>
                <c:pt idx="948">
                  <c:v>640.34948898631239</c:v>
                </c:pt>
                <c:pt idx="949">
                  <c:v>638.39447549350496</c:v>
                </c:pt>
                <c:pt idx="950">
                  <c:v>636.43005401970299</c:v>
                </c:pt>
                <c:pt idx="951">
                  <c:v>634.45627895111863</c:v>
                </c:pt>
                <c:pt idx="952">
                  <c:v>632.4732050334726</c:v>
                </c:pt>
                <c:pt idx="953">
                  <c:v>630.48088737266016</c:v>
                </c:pt>
                <c:pt idx="954">
                  <c:v>628.47938143547606</c:v>
                </c:pt>
                <c:pt idx="955">
                  <c:v>626.46874305045276</c:v>
                </c:pt>
                <c:pt idx="956">
                  <c:v>624.44902840861801</c:v>
                </c:pt>
                <c:pt idx="957">
                  <c:v>622.4202940642308</c:v>
                </c:pt>
                <c:pt idx="958">
                  <c:v>620.38259693571501</c:v>
                </c:pt>
                <c:pt idx="959">
                  <c:v>618.33599430638264</c:v>
                </c:pt>
                <c:pt idx="960">
                  <c:v>616.28054382538448</c:v>
                </c:pt>
                <c:pt idx="961">
                  <c:v>614.21630350851456</c:v>
                </c:pt>
                <c:pt idx="962">
                  <c:v>612.1433317391643</c:v>
                </c:pt>
                <c:pt idx="963">
                  <c:v>610.06168726919566</c:v>
                </c:pt>
                <c:pt idx="964">
                  <c:v>607.97142921992133</c:v>
                </c:pt>
                <c:pt idx="965">
                  <c:v>605.87261708298274</c:v>
                </c:pt>
                <c:pt idx="966">
                  <c:v>603.76531072144053</c:v>
                </c:pt>
                <c:pt idx="967">
                  <c:v>601.64957037066938</c:v>
                </c:pt>
                <c:pt idx="968">
                  <c:v>599.52545663947421</c:v>
                </c:pt>
                <c:pt idx="969">
                  <c:v>597.39303051104753</c:v>
                </c:pt>
                <c:pt idx="970">
                  <c:v>595.25235334407716</c:v>
                </c:pt>
                <c:pt idx="971">
                  <c:v>593.10348687386499</c:v>
                </c:pt>
                <c:pt idx="972">
                  <c:v>590.94649321338147</c:v>
                </c:pt>
                <c:pt idx="973">
                  <c:v>588.7814348544498</c:v>
                </c:pt>
                <c:pt idx="974">
                  <c:v>586.60837466887233</c:v>
                </c:pt>
                <c:pt idx="975">
                  <c:v>584.42737590963952</c:v>
                </c:pt>
                <c:pt idx="976">
                  <c:v>582.23850221212956</c:v>
                </c:pt>
                <c:pt idx="977">
                  <c:v>580.04181759533958</c:v>
                </c:pt>
                <c:pt idx="978">
                  <c:v>577.83738646318989</c:v>
                </c:pt>
                <c:pt idx="979">
                  <c:v>575.62527360573461</c:v>
                </c:pt>
                <c:pt idx="980">
                  <c:v>573.40554420052104</c:v>
                </c:pt>
                <c:pt idx="981">
                  <c:v>571.17826381394468</c:v>
                </c:pt>
                <c:pt idx="982">
                  <c:v>568.94349840259804</c:v>
                </c:pt>
                <c:pt idx="983">
                  <c:v>566.70131431466598</c:v>
                </c:pt>
                <c:pt idx="984">
                  <c:v>564.45177829133127</c:v>
                </c:pt>
                <c:pt idx="985">
                  <c:v>562.19495746828341</c:v>
                </c:pt>
                <c:pt idx="986">
                  <c:v>559.93091937713825</c:v>
                </c:pt>
                <c:pt idx="987">
                  <c:v>557.65973194700427</c:v>
                </c:pt>
                <c:pt idx="988">
                  <c:v>555.38146350597231</c:v>
                </c:pt>
                <c:pt idx="989">
                  <c:v>553.09618278272865</c:v>
                </c:pt>
                <c:pt idx="990">
                  <c:v>550.80395890814862</c:v>
                </c:pt>
                <c:pt idx="991">
                  <c:v>548.50486141692022</c:v>
                </c:pt>
                <c:pt idx="992">
                  <c:v>546.19896024920342</c:v>
                </c:pt>
                <c:pt idx="993">
                  <c:v>543.88632575236068</c:v>
                </c:pt>
                <c:pt idx="994">
                  <c:v>541.56702868267291</c:v>
                </c:pt>
                <c:pt idx="995">
                  <c:v>539.24114020707998</c:v>
                </c:pt>
                <c:pt idx="996">
                  <c:v>536.90873190503351</c:v>
                </c:pt>
                <c:pt idx="997">
                  <c:v>534.5698757702794</c:v>
                </c:pt>
                <c:pt idx="998">
                  <c:v>532.22464421273764</c:v>
                </c:pt>
                <c:pt idx="999">
                  <c:v>529.87311006044001</c:v>
                </c:pt>
                <c:pt idx="1000">
                  <c:v>527.51534656140575</c:v>
                </c:pt>
                <c:pt idx="1001">
                  <c:v>525.15142738569136</c:v>
                </c:pt>
                <c:pt idx="1002">
                  <c:v>522.78142662734228</c:v>
                </c:pt>
                <c:pt idx="1003">
                  <c:v>520.40541880646458</c:v>
                </c:pt>
                <c:pt idx="1004">
                  <c:v>518.02347887131111</c:v>
                </c:pt>
                <c:pt idx="1005">
                  <c:v>515.63568220042634</c:v>
                </c:pt>
                <c:pt idx="1006">
                  <c:v>513.24210460477116</c:v>
                </c:pt>
                <c:pt idx="1007">
                  <c:v>510.84282232995815</c:v>
                </c:pt>
                <c:pt idx="1008">
                  <c:v>508.43791205847299</c:v>
                </c:pt>
                <c:pt idx="1009">
                  <c:v>506.02745091197852</c:v>
                </c:pt>
                <c:pt idx="1010">
                  <c:v>503.61151645363555</c:v>
                </c:pt>
                <c:pt idx="1011">
                  <c:v>501.19018669044618</c:v>
                </c:pt>
                <c:pt idx="1012">
                  <c:v>498.76354007569199</c:v>
                </c:pt>
                <c:pt idx="1013">
                  <c:v>496.33165551137427</c:v>
                </c:pt>
                <c:pt idx="1014">
                  <c:v>493.89461235069308</c:v>
                </c:pt>
                <c:pt idx="1015">
                  <c:v>491.45249040060287</c:v>
                </c:pt>
                <c:pt idx="1016">
                  <c:v>489.00536992438043</c:v>
                </c:pt>
                <c:pt idx="1017">
                  <c:v>486.55333164426293</c:v>
                </c:pt>
                <c:pt idx="1018">
                  <c:v>484.09645674409461</c:v>
                </c:pt>
                <c:pt idx="1019">
                  <c:v>481.6348268720796</c:v>
                </c:pt>
                <c:pt idx="1020">
                  <c:v>479.16852414350853</c:v>
                </c:pt>
                <c:pt idx="1021">
                  <c:v>476.69763114358688</c:v>
                </c:pt>
                <c:pt idx="1022">
                  <c:v>474.22223093027782</c:v>
                </c:pt>
                <c:pt idx="1023">
                  <c:v>471.74240703722546</c:v>
                </c:pt>
                <c:pt idx="1024">
                  <c:v>469.25824347666827</c:v>
                </c:pt>
                <c:pt idx="1025">
                  <c:v>466.76982474248825</c:v>
                </c:pt>
                <c:pt idx="1026">
                  <c:v>464.27723581320606</c:v>
                </c:pt>
                <c:pt idx="1027">
                  <c:v>461.78056215512288</c:v>
                </c:pt>
                <c:pt idx="1028">
                  <c:v>459.27988972544813</c:v>
                </c:pt>
                <c:pt idx="1029">
                  <c:v>456.77530497549878</c:v>
                </c:pt>
                <c:pt idx="1030">
                  <c:v>454.26689485393047</c:v>
                </c:pt>
                <c:pt idx="1031">
                  <c:v>451.75474681007671</c:v>
                </c:pt>
                <c:pt idx="1032">
                  <c:v>449.23894879727442</c:v>
                </c:pt>
                <c:pt idx="1033">
                  <c:v>446.71958927625849</c:v>
                </c:pt>
                <c:pt idx="1034">
                  <c:v>444.1967572186395</c:v>
                </c:pt>
                <c:pt idx="1035">
                  <c:v>441.67054211039721</c:v>
                </c:pt>
                <c:pt idx="1036">
                  <c:v>439.14103395543509</c:v>
                </c:pt>
                <c:pt idx="1037">
                  <c:v>436.60832327922196</c:v>
                </c:pt>
                <c:pt idx="1038">
                  <c:v>434.07250113244595</c:v>
                </c:pt>
                <c:pt idx="1039">
                  <c:v>431.5336590947071</c:v>
                </c:pt>
                <c:pt idx="1040">
                  <c:v>428.99188927834194</c:v>
                </c:pt>
                <c:pt idx="1041">
                  <c:v>426.44728433221428</c:v>
                </c:pt>
                <c:pt idx="1042">
                  <c:v>423.89993744563242</c:v>
                </c:pt>
                <c:pt idx="1043">
                  <c:v>421.34994235226645</c:v>
                </c:pt>
                <c:pt idx="1044">
                  <c:v>418.79739333414261</c:v>
                </c:pt>
                <c:pt idx="1045">
                  <c:v>416.24238522571017</c:v>
                </c:pt>
                <c:pt idx="1046">
                  <c:v>413.68501341791813</c:v>
                </c:pt>
                <c:pt idx="1047">
                  <c:v>411.12537386240609</c:v>
                </c:pt>
                <c:pt idx="1048">
                  <c:v>408.56356307568888</c:v>
                </c:pt>
                <c:pt idx="1049">
                  <c:v>405.99967814345086</c:v>
                </c:pt>
                <c:pt idx="1050">
                  <c:v>403.43381672485629</c:v>
                </c:pt>
                <c:pt idx="1051">
                  <c:v>400.86607705692194</c:v>
                </c:pt>
                <c:pt idx="1052">
                  <c:v>398.29655795896258</c:v>
                </c:pt>
                <c:pt idx="1053">
                  <c:v>395.72535883707337</c:v>
                </c:pt>
                <c:pt idx="1054">
                  <c:v>393.15257968867206</c:v>
                </c:pt>
                <c:pt idx="1055">
                  <c:v>390.57832110708461</c:v>
                </c:pt>
                <c:pt idx="1056">
                  <c:v>388.00268428620802</c:v>
                </c:pt>
                <c:pt idx="1057">
                  <c:v>385.42577102519442</c:v>
                </c:pt>
                <c:pt idx="1058">
                  <c:v>382.84768373321054</c:v>
                </c:pt>
                <c:pt idx="1059">
                  <c:v>380.26852543423422</c:v>
                </c:pt>
                <c:pt idx="1060">
                  <c:v>377.688399771918</c:v>
                </c:pt>
                <c:pt idx="1061">
                  <c:v>375.107411014479</c:v>
                </c:pt>
                <c:pt idx="1062">
                  <c:v>372.52566405964808</c:v>
                </c:pt>
                <c:pt idx="1063">
                  <c:v>369.94326443968981</c:v>
                </c:pt>
                <c:pt idx="1064">
                  <c:v>367.36031832640469</c:v>
                </c:pt>
                <c:pt idx="1065">
                  <c:v>364.77693253625972</c:v>
                </c:pt>
                <c:pt idx="1066">
                  <c:v>362.19321453550856</c:v>
                </c:pt>
                <c:pt idx="1067">
                  <c:v>359.60927244533161</c:v>
                </c:pt>
                <c:pt idx="1068">
                  <c:v>357.02521504711149</c:v>
                </c:pt>
                <c:pt idx="1069">
                  <c:v>354.44115178763002</c:v>
                </c:pt>
                <c:pt idx="1070">
                  <c:v>351.85719278439069</c:v>
                </c:pt>
                <c:pt idx="1071">
                  <c:v>349.2734488309211</c:v>
                </c:pt>
                <c:pt idx="1072">
                  <c:v>346.69003140213857</c:v>
                </c:pt>
                <c:pt idx="1073">
                  <c:v>344.10705265974696</c:v>
                </c:pt>
                <c:pt idx="1074">
                  <c:v>341.52462545762154</c:v>
                </c:pt>
                <c:pt idx="1075">
                  <c:v>338.94286334726473</c:v>
                </c:pt>
                <c:pt idx="1076">
                  <c:v>336.36188058325689</c:v>
                </c:pt>
                <c:pt idx="1077">
                  <c:v>333.78179212872851</c:v>
                </c:pt>
                <c:pt idx="1078">
                  <c:v>331.20271366085251</c:v>
                </c:pt>
                <c:pt idx="1079">
                  <c:v>328.62476157634489</c:v>
                </c:pt>
                <c:pt idx="1080">
                  <c:v>326.04805299696352</c:v>
                </c:pt>
                <c:pt idx="1081">
                  <c:v>323.47270577503377</c:v>
                </c:pt>
                <c:pt idx="1082">
                  <c:v>320.89883849892851</c:v>
                </c:pt>
                <c:pt idx="1083">
                  <c:v>318.32657049859074</c:v>
                </c:pt>
                <c:pt idx="1084">
                  <c:v>315.75602185101127</c:v>
                </c:pt>
                <c:pt idx="1085">
                  <c:v>313.18731338569569</c:v>
                </c:pt>
                <c:pt idx="1086">
                  <c:v>310.62056669011702</c:v>
                </c:pt>
                <c:pt idx="1087">
                  <c:v>308.05590411512713</c:v>
                </c:pt>
                <c:pt idx="1088">
                  <c:v>305.49344878034321</c:v>
                </c:pt>
                <c:pt idx="1089">
                  <c:v>302.93332457947571</c:v>
                </c:pt>
                <c:pt idx="1090">
                  <c:v>300.37565618562559</c:v>
                </c:pt>
                <c:pt idx="1091">
                  <c:v>297.8205690565074</c:v>
                </c:pt>
                <c:pt idx="1092">
                  <c:v>295.26818943962229</c:v>
                </c:pt>
                <c:pt idx="1093">
                  <c:v>292.71864437732</c:v>
                </c:pt>
                <c:pt idx="1094">
                  <c:v>290.17206171183631</c:v>
                </c:pt>
                <c:pt idx="1095">
                  <c:v>287.62857009017517</c:v>
                </c:pt>
                <c:pt idx="1096">
                  <c:v>285.08829896892712</c:v>
                </c:pt>
                <c:pt idx="1097">
                  <c:v>282.55137861894383</c:v>
                </c:pt>
                <c:pt idx="1098">
                  <c:v>280.01794012991667</c:v>
                </c:pt>
                <c:pt idx="1099">
                  <c:v>277.48811541478653</c:v>
                </c:pt>
                <c:pt idx="1100">
                  <c:v>274.96203721401446</c:v>
                </c:pt>
                <c:pt idx="1101">
                  <c:v>272.43983909968057</c:v>
                </c:pt>
                <c:pt idx="1102">
                  <c:v>269.92165547941926</c:v>
                </c:pt>
                <c:pt idx="1103">
                  <c:v>267.40762160013145</c:v>
                </c:pt>
                <c:pt idx="1104">
                  <c:v>264.89787355149821</c:v>
                </c:pt>
                <c:pt idx="1105">
                  <c:v>262.39254826927015</c:v>
                </c:pt>
                <c:pt idx="1106">
                  <c:v>259.89178353831119</c:v>
                </c:pt>
                <c:pt idx="1107">
                  <c:v>257.39571799535338</c:v>
                </c:pt>
                <c:pt idx="1108">
                  <c:v>254.90449113148958</c:v>
                </c:pt>
                <c:pt idx="1109">
                  <c:v>252.41824329435366</c:v>
                </c:pt>
                <c:pt idx="1110">
                  <c:v>249.93711568996292</c:v>
                </c:pt>
                <c:pt idx="1111">
                  <c:v>247.46125038421542</c:v>
                </c:pt>
                <c:pt idx="1112">
                  <c:v>244.99079030400381</c:v>
                </c:pt>
                <c:pt idx="1113">
                  <c:v>242.5258792379332</c:v>
                </c:pt>
                <c:pt idx="1114">
                  <c:v>240.06666183660218</c:v>
                </c:pt>
                <c:pt idx="1115">
                  <c:v>237.6132836124203</c:v>
                </c:pt>
                <c:pt idx="1116">
                  <c:v>235.16589093894549</c:v>
                </c:pt>
                <c:pt idx="1117">
                  <c:v>232.72463104969069</c:v>
                </c:pt>
                <c:pt idx="1118">
                  <c:v>230.28965203637961</c:v>
                </c:pt>
                <c:pt idx="1119">
                  <c:v>227.86110284660563</c:v>
                </c:pt>
                <c:pt idx="1120">
                  <c:v>225.43913328086427</c:v>
                </c:pt>
                <c:pt idx="1121">
                  <c:v>223.02389398892288</c:v>
                </c:pt>
                <c:pt idx="1122">
                  <c:v>220.61553646547515</c:v>
                </c:pt>
                <c:pt idx="1123">
                  <c:v>218.21421304503593</c:v>
                </c:pt>
                <c:pt idx="1124">
                  <c:v>215.82007689605842</c:v>
                </c:pt>
                <c:pt idx="1125">
                  <c:v>213.43328201418177</c:v>
                </c:pt>
                <c:pt idx="1126">
                  <c:v>211.0539832145985</c:v>
                </c:pt>
                <c:pt idx="1127">
                  <c:v>208.68233612346199</c:v>
                </c:pt>
                <c:pt idx="1128">
                  <c:v>206.31849716829436</c:v>
                </c:pt>
                <c:pt idx="1129">
                  <c:v>203.96262356732637</c:v>
                </c:pt>
                <c:pt idx="1130">
                  <c:v>201.61487331771443</c:v>
                </c:pt>
                <c:pt idx="1131">
                  <c:v>199.27540518256507</c:v>
                </c:pt>
                <c:pt idx="1132">
                  <c:v>196.94437867670382</c:v>
                </c:pt>
                <c:pt idx="1133">
                  <c:v>194.62195405111117</c:v>
                </c:pt>
                <c:pt idx="1134">
                  <c:v>192.30829227595882</c:v>
                </c:pt>
                <c:pt idx="1135">
                  <c:v>190.00355502216183</c:v>
                </c:pt>
                <c:pt idx="1136">
                  <c:v>187.70790464136439</c:v>
                </c:pt>
                <c:pt idx="1137">
                  <c:v>185.42150414428039</c:v>
                </c:pt>
                <c:pt idx="1138">
                  <c:v>183.14451717728218</c:v>
                </c:pt>
                <c:pt idx="1139">
                  <c:v>180.87710799717058</c:v>
                </c:pt>
                <c:pt idx="1140">
                  <c:v>178.61944144398865</c:v>
                </c:pt>
                <c:pt idx="1141">
                  <c:v>176.37168291181695</c:v>
                </c:pt>
                <c:pt idx="1142">
                  <c:v>174.13399831740082</c:v>
                </c:pt>
                <c:pt idx="1143">
                  <c:v>171.90655406653366</c:v>
                </c:pt>
                <c:pt idx="1144">
                  <c:v>169.68951701804497</c:v>
                </c:pt>
                <c:pt idx="1145">
                  <c:v>167.48305444528734</c:v>
                </c:pt>
                <c:pt idx="1146">
                  <c:v>165.28733399498321</c:v>
                </c:pt>
                <c:pt idx="1147">
                  <c:v>163.10252364330722</c:v>
                </c:pt>
                <c:pt idx="1148">
                  <c:v>160.92879164903252</c:v>
                </c:pt>
                <c:pt idx="1149">
                  <c:v>158.76630650363211</c:v>
                </c:pt>
                <c:pt idx="1150">
                  <c:v>156.61523687814392</c:v>
                </c:pt>
                <c:pt idx="1151">
                  <c:v>154.47575156666051</c:v>
                </c:pt>
                <c:pt idx="1152">
                  <c:v>152.34801942626063</c:v>
                </c:pt>
                <c:pt idx="1153">
                  <c:v>150.23220931320753</c:v>
                </c:pt>
                <c:pt idx="1154">
                  <c:v>148.12849001524364</c:v>
                </c:pt>
                <c:pt idx="1155">
                  <c:v>146.03703017977242</c:v>
                </c:pt>
                <c:pt idx="1156">
                  <c:v>143.9579982377322</c:v>
                </c:pt>
                <c:pt idx="1157">
                  <c:v>141.8915623229671</c:v>
                </c:pt>
                <c:pt idx="1158">
                  <c:v>139.83789018686477</c:v>
                </c:pt>
                <c:pt idx="1159">
                  <c:v>137.79714910804353</c:v>
                </c:pt>
                <c:pt idx="1160">
                  <c:v>135.76950579686371</c:v>
                </c:pt>
                <c:pt idx="1161">
                  <c:v>133.75512629451291</c:v>
                </c:pt>
                <c:pt idx="1162">
                  <c:v>131.75417586642683</c:v>
                </c:pt>
                <c:pt idx="1163">
                  <c:v>129.76681888978089</c:v>
                </c:pt>
                <c:pt idx="1164">
                  <c:v>127.79321873479628</c:v>
                </c:pt>
                <c:pt idx="1165">
                  <c:v>125.83353763958775</c:v>
                </c:pt>
                <c:pt idx="1166">
                  <c:v>123.8879365782677</c:v>
                </c:pt>
                <c:pt idx="1167">
                  <c:v>121.9565751220249</c:v>
                </c:pt>
                <c:pt idx="1168">
                  <c:v>120.03961129287896</c:v>
                </c:pt>
                <c:pt idx="1169">
                  <c:v>118.13720140981789</c:v>
                </c:pt>
                <c:pt idx="1170">
                  <c:v>116.24949992700256</c:v>
                </c:pt>
                <c:pt idx="1171">
                  <c:v>114.37665926373205</c:v>
                </c:pt>
                <c:pt idx="1172">
                  <c:v>112.51882962584932</c:v>
                </c:pt>
                <c:pt idx="1173">
                  <c:v>110.6761588182749</c:v>
                </c:pt>
                <c:pt idx="1174">
                  <c:v>108.84879204833595</c:v>
                </c:pt>
                <c:pt idx="1175">
                  <c:v>107.03687171957574</c:v>
                </c:pt>
                <c:pt idx="1176">
                  <c:v>105.24053721572366</c:v>
                </c:pt>
                <c:pt idx="1177">
                  <c:v>103.4599246744996</c:v>
                </c:pt>
                <c:pt idx="1178">
                  <c:v>101.69516675094197</c:v>
                </c:pt>
                <c:pt idx="1179">
                  <c:v>99.946392369958261</c:v>
                </c:pt>
                <c:pt idx="1180">
                  <c:v>98.213726467795979</c:v>
                </c:pt>
                <c:pt idx="1181">
                  <c:v>96.497289722157987</c:v>
                </c:pt>
                <c:pt idx="1182">
                  <c:v>94.797198270688227</c:v>
                </c:pt>
                <c:pt idx="1183">
                  <c:v>93.113563417599551</c:v>
                </c:pt>
                <c:pt idx="1184">
                  <c:v>91.44649132821479</c:v>
                </c:pt>
                <c:pt idx="1185">
                  <c:v>89.796082711243699</c:v>
                </c:pt>
                <c:pt idx="1186">
                  <c:v>88.162432488642111</c:v>
                </c:pt>
                <c:pt idx="1187">
                  <c:v>86.545629452959986</c:v>
                </c:pt>
                <c:pt idx="1188">
                  <c:v>84.945755912117747</c:v>
                </c:pt>
                <c:pt idx="1189">
                  <c:v>83.362887321622367</c:v>
                </c:pt>
                <c:pt idx="1190">
                  <c:v>81.797091904303741</c:v>
                </c:pt>
                <c:pt idx="1191">
                  <c:v>80.248430257720656</c:v>
                </c:pt>
                <c:pt idx="1192">
                  <c:v>78.716954949490358</c:v>
                </c:pt>
                <c:pt idx="1193">
                  <c:v>77.202710100878988</c:v>
                </c:pt>
                <c:pt idx="1194">
                  <c:v>75.705730959127422</c:v>
                </c:pt>
                <c:pt idx="1195">
                  <c:v>74.22604345909636</c:v>
                </c:pt>
                <c:pt idx="1196">
                  <c:v>72.763663774973651</c:v>
                </c:pt>
                <c:pt idx="1197">
                  <c:v>71.318597862943633</c:v>
                </c:pt>
                <c:pt idx="1198">
                  <c:v>69.890840995900263</c:v>
                </c:pt>
                <c:pt idx="1199">
                  <c:v>68.480377291490385</c:v>
                </c:pt>
                <c:pt idx="1200">
                  <c:v>67.087179234989989</c:v>
                </c:pt>
                <c:pt idx="1201">
                  <c:v>65.711207198765052</c:v>
                </c:pt>
                <c:pt idx="1202">
                  <c:v>64.352408960339574</c:v>
                </c:pt>
                <c:pt idx="1203">
                  <c:v>63.010719221384576</c:v>
                </c:pt>
                <c:pt idx="1204">
                  <c:v>61.686059130259231</c:v>
                </c:pt>
                <c:pt idx="1205">
                  <c:v>60.378335811093208</c:v>
                </c:pt>
                <c:pt idx="1206">
                  <c:v>59.087441902762635</c:v>
                </c:pt>
                <c:pt idx="1207">
                  <c:v>57.813255111523056</c:v>
                </c:pt>
                <c:pt idx="1208">
                  <c:v>56.555637781485082</c:v>
                </c:pt>
                <c:pt idx="1209">
                  <c:v>55.314436487583151</c:v>
                </c:pt>
                <c:pt idx="1210">
                  <c:v>54.089481656159336</c:v>
                </c:pt>
                <c:pt idx="1211">
                  <c:v>52.880587218789721</c:v>
                </c:pt>
                <c:pt idx="1212">
                  <c:v>51.687550305496522</c:v>
                </c:pt>
                <c:pt idx="1213">
                  <c:v>50.510150984020058</c:v>
                </c:pt>
                <c:pt idx="1214">
                  <c:v>49.348152052358493</c:v>
                </c:pt>
                <c:pt idx="1215">
                  <c:v>48.20129889230806</c:v>
                </c:pt>
                <c:pt idx="1216">
                  <c:v>47.069319392249774</c:v>
                </c:pt>
                <c:pt idx="1217">
                  <c:v>45.95192394790898</c:v>
                </c:pt>
                <c:pt idx="1218">
                  <c:v>44.84880555024305</c:v>
                </c:pt>
                <c:pt idx="1219">
                  <c:v>43.759639969969484</c:v>
                </c:pt>
                <c:pt idx="1220">
                  <c:v>42.684086048522481</c:v>
                </c:pt>
                <c:pt idx="1221">
                  <c:v>41.621786105358169</c:v>
                </c:pt>
                <c:pt idx="1222">
                  <c:v>40.572366471525257</c:v>
                </c:pt>
                <c:pt idx="1223">
                  <c:v>39.5354381592038</c:v>
                </c:pt>
                <c:pt idx="1224">
                  <c:v>38.510597676486007</c:v>
                </c:pt>
                <c:pt idx="1225">
                  <c:v>37.497427995944953</c:v>
                </c:pt>
                <c:pt idx="1226">
                  <c:v>36.495499684498917</c:v>
                </c:pt>
                <c:pt idx="1227">
                  <c:v>35.504372200651403</c:v>
                </c:pt>
                <c:pt idx="1228">
                  <c:v>34.523595363343929</c:v>
                </c:pt>
                <c:pt idx="1229">
                  <c:v>33.552710994329814</c:v>
                </c:pt>
                <c:pt idx="1230">
                  <c:v>32.591254733137582</c:v>
                </c:pt>
                <c:pt idx="1231">
                  <c:v>31.638758020298035</c:v>
                </c:pt>
                <c:pt idx="1232">
                  <c:v>30.69475024055259</c:v>
                </c:pt>
                <c:pt idx="1233">
                  <c:v>29.75876101322719</c:v>
                </c:pt>
                <c:pt idx="1234">
                  <c:v>28.830322611891873</c:v>
                </c:pt>
                <c:pt idx="1235">
                  <c:v>27.908972489896744</c:v>
                </c:pt>
                <c:pt idx="1236">
                  <c:v>26.9942558824741</c:v>
                </c:pt>
                <c:pt idx="1237">
                  <c:v>26.085728450013406</c:v>
                </c:pt>
                <c:pt idx="1238">
                  <c:v>25.18295892104809</c:v>
                </c:pt>
                <c:pt idx="1239">
                  <c:v>24.28553168775521</c:v>
                </c:pt>
                <c:pt idx="1240">
                  <c:v>23.39304930168986</c:v>
                </c:pt>
                <c:pt idx="1241">
                  <c:v>22.505134813494113</c:v>
                </c:pt>
                <c:pt idx="1242">
                  <c:v>21.621433897885488</c:v>
                </c:pt>
                <c:pt idx="1243">
                  <c:v>20.741616704842041</c:v>
                </c:pt>
                <c:pt idx="1244">
                  <c:v>19.865379380033794</c:v>
                </c:pt>
                <c:pt idx="1245">
                  <c:v>18.992445202631217</c:v>
                </c:pt>
                <c:pt idx="1246">
                  <c:v>18.122565296952875</c:v>
                </c:pt>
                <c:pt idx="1247">
                  <c:v>17.255518886122093</c:v>
                </c:pt>
                <c:pt idx="1248">
                  <c:v>16.391113070832475</c:v>
                </c:pt>
                <c:pt idx="1249">
                  <c:v>15.529182134023136</c:v>
                </c:pt>
                <c:pt idx="1250">
                  <c:v>14.669586391914722</c:v>
                </c:pt>
                <c:pt idx="1251">
                  <c:v>13.812210632239543</c:v>
                </c:pt>
                <c:pt idx="1252">
                  <c:v>12.956962200124703</c:v>
                </c:pt>
                <c:pt idx="1253">
                  <c:v>12.103768809210489</c:v>
                </c:pt>
                <c:pt idx="1254">
                  <c:v>11.252576168483291</c:v>
                </c:pt>
                <c:pt idx="1255">
                  <c:v>10.403345522411451</c:v>
                </c:pt>
                <c:pt idx="1256">
                  <c:v>9.5560512022545243</c:v>
                </c:pt>
                <c:pt idx="1257">
                  <c:v>8.7106782794928446</c:v>
                </c:pt>
                <c:pt idx="1258">
                  <c:v>7.8672203987188096</c:v>
                </c:pt>
                <c:pt idx="1259">
                  <c:v>7.0256778484247366</c:v>
                </c:pt>
                <c:pt idx="1260">
                  <c:v>6.1860559060411147</c:v>
                </c:pt>
                <c:pt idx="1261">
                  <c:v>5.3483634708909431</c:v>
                </c:pt>
                <c:pt idx="1262">
                  <c:v>4.5126119779738136</c:v>
                </c:pt>
                <c:pt idx="1263">
                  <c:v>3.6788145687982854</c:v>
                </c:pt>
                <c:pt idx="1264">
                  <c:v>2.8469854841690108</c:v>
                </c:pt>
                <c:pt idx="1265">
                  <c:v>2.017139638274891</c:v>
                </c:pt>
                <c:pt idx="1266">
                  <c:v>1.1892923330413774</c:v>
                </c:pt>
                <c:pt idx="1267">
                  <c:v>0.36345907530388438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657456"/>
        <c:axId val="224658576"/>
      </c:lineChart>
      <c:catAx>
        <c:axId val="224657456"/>
        <c:scaling>
          <c:orientation val="minMax"/>
        </c:scaling>
        <c:delete val="0"/>
        <c:axPos val="b"/>
        <c:numFmt formatCode="[h]:mm:ss;@" sourceLinked="1"/>
        <c:majorTickMark val="out"/>
        <c:minorTickMark val="none"/>
        <c:tickLblPos val="nextTo"/>
        <c:crossAx val="224658576"/>
        <c:crosses val="autoZero"/>
        <c:auto val="1"/>
        <c:lblAlgn val="ctr"/>
        <c:lblOffset val="100"/>
        <c:noMultiLvlLbl val="0"/>
      </c:catAx>
      <c:valAx>
        <c:axId val="2246585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24657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133349</xdr:rowOff>
    </xdr:from>
    <xdr:to>
      <xdr:col>8</xdr:col>
      <xdr:colOff>695325</xdr:colOff>
      <xdr:row>20</xdr:row>
      <xdr:rowOff>38100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133349</xdr:rowOff>
    </xdr:from>
    <xdr:to>
      <xdr:col>8</xdr:col>
      <xdr:colOff>695325</xdr:colOff>
      <xdr:row>20</xdr:row>
      <xdr:rowOff>38100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7"/>
  <sheetViews>
    <sheetView workbookViewId="0">
      <pane ySplit="7" topLeftCell="A8" activePane="bottomLeft" state="frozen"/>
      <selection pane="bottomLeft" activeCell="C18" sqref="C18"/>
    </sheetView>
  </sheetViews>
  <sheetFormatPr baseColWidth="10" defaultRowHeight="15" x14ac:dyDescent="0.25"/>
  <cols>
    <col min="1" max="1" width="11.42578125" style="1"/>
    <col min="2" max="2" width="9.28515625" style="2" bestFit="1" customWidth="1"/>
    <col min="3" max="3" width="10.7109375" bestFit="1" customWidth="1"/>
    <col min="4" max="4" width="8.140625" style="3" bestFit="1" customWidth="1"/>
    <col min="5" max="5" width="11.42578125" bestFit="1" customWidth="1"/>
    <col min="6" max="6" width="10.5703125" style="2" bestFit="1" customWidth="1"/>
    <col min="7" max="7" width="9.42578125" customWidth="1"/>
    <col min="8" max="8" width="7.7109375" style="4" bestFit="1" customWidth="1"/>
    <col min="9" max="9" width="11.85546875" style="4" bestFit="1" customWidth="1"/>
    <col min="10" max="10" width="9.5703125" customWidth="1"/>
    <col min="11" max="11" width="7" bestFit="1" customWidth="1"/>
  </cols>
  <sheetData>
    <row r="1" spans="1:14" x14ac:dyDescent="0.25">
      <c r="B1" s="5" t="s">
        <v>1</v>
      </c>
      <c r="C1" s="6">
        <v>41446</v>
      </c>
      <c r="E1" t="s">
        <v>6</v>
      </c>
      <c r="F1" s="18">
        <v>-2.33</v>
      </c>
      <c r="I1" s="16" t="s">
        <v>14</v>
      </c>
      <c r="J1" s="11">
        <f>F1*4</f>
        <v>-9.32</v>
      </c>
      <c r="K1" t="s">
        <v>2</v>
      </c>
      <c r="M1" s="19" t="s">
        <v>3</v>
      </c>
      <c r="N1" s="12">
        <f xml:space="preserve"> PI() / 180</f>
        <v>1.7453292519943295E-2</v>
      </c>
    </row>
    <row r="2" spans="1:14" x14ac:dyDescent="0.25">
      <c r="B2" s="5" t="s">
        <v>27</v>
      </c>
      <c r="C2" s="23">
        <v>1</v>
      </c>
      <c r="E2" t="s">
        <v>7</v>
      </c>
      <c r="F2" s="18">
        <v>48.65</v>
      </c>
      <c r="G2" t="s">
        <v>13</v>
      </c>
      <c r="I2" s="17" t="s">
        <v>9</v>
      </c>
      <c r="J2" s="22">
        <f>23.45*SIN(360*(284+J4)/365 * N1)</f>
        <v>23.449782846813658</v>
      </c>
      <c r="K2" t="s">
        <v>13</v>
      </c>
      <c r="M2" s="19" t="s">
        <v>10</v>
      </c>
      <c r="N2" s="12">
        <f>180 / PI()</f>
        <v>57.295779513082323</v>
      </c>
    </row>
    <row r="3" spans="1:14" x14ac:dyDescent="0.25">
      <c r="B3" s="5"/>
      <c r="C3" s="4"/>
      <c r="E3" t="s">
        <v>24</v>
      </c>
      <c r="F3" s="18">
        <v>1367</v>
      </c>
      <c r="G3" t="s">
        <v>12</v>
      </c>
      <c r="I3" s="16" t="s">
        <v>11</v>
      </c>
      <c r="J3" s="13">
        <f>F3*(1+0.034*COS(360*J4/365 * N1))</f>
        <v>1321.2791594439902</v>
      </c>
      <c r="K3" t="s">
        <v>12</v>
      </c>
    </row>
    <row r="4" spans="1:14" x14ac:dyDescent="0.25">
      <c r="A4" s="24"/>
      <c r="B4" s="26" t="s">
        <v>29</v>
      </c>
      <c r="C4" s="26"/>
      <c r="D4" s="27"/>
      <c r="E4" t="s">
        <v>23</v>
      </c>
      <c r="F4" s="18">
        <v>180000</v>
      </c>
      <c r="G4" t="s">
        <v>25</v>
      </c>
      <c r="I4" s="16" t="s">
        <v>26</v>
      </c>
      <c r="J4" s="15">
        <f>C1-DATE(YEAR(C1),1,1) + 1</f>
        <v>172</v>
      </c>
    </row>
    <row r="5" spans="1:14" x14ac:dyDescent="0.25">
      <c r="A5" s="25"/>
      <c r="B5" s="28" t="s">
        <v>30</v>
      </c>
      <c r="C5" s="28"/>
      <c r="D5" s="29"/>
      <c r="E5" t="s">
        <v>17</v>
      </c>
      <c r="F5" s="18">
        <v>0.6</v>
      </c>
      <c r="I5" s="16"/>
      <c r="J5" s="20"/>
    </row>
    <row r="7" spans="1:14" ht="30" x14ac:dyDescent="0.25">
      <c r="A7" s="7" t="s">
        <v>0</v>
      </c>
      <c r="B7" s="8" t="s">
        <v>4</v>
      </c>
      <c r="C7" s="9" t="s">
        <v>21</v>
      </c>
      <c r="D7" s="10" t="s">
        <v>5</v>
      </c>
      <c r="E7" s="9" t="s">
        <v>8</v>
      </c>
      <c r="F7" s="8" t="s">
        <v>20</v>
      </c>
      <c r="G7" s="9" t="s">
        <v>15</v>
      </c>
      <c r="H7" s="14" t="s">
        <v>16</v>
      </c>
      <c r="I7" s="14" t="s">
        <v>18</v>
      </c>
      <c r="J7" s="14" t="s">
        <v>19</v>
      </c>
      <c r="K7" s="14" t="s">
        <v>22</v>
      </c>
    </row>
    <row r="8" spans="1:14" x14ac:dyDescent="0.25">
      <c r="A8" s="1">
        <v>0</v>
      </c>
      <c r="B8" s="2">
        <f>HOUR(A8)+(MINUTE(A8)/60)+(SECOND(A8)/3600)</f>
        <v>0</v>
      </c>
      <c r="C8" s="2">
        <f>B8 - C$2 + (J$1/60)</f>
        <v>-1.1553333333333333</v>
      </c>
      <c r="D8" s="3">
        <f>IF(C8&lt;0,24+C8,C8)/24</f>
        <v>0.95186111111111105</v>
      </c>
      <c r="E8">
        <f>15*(12 - C8)</f>
        <v>197.32999999999998</v>
      </c>
      <c r="F8" s="2">
        <f>ASIN((SIN(F$2*N$1)*SIN(J$2*N$1))+(COS(F$2*N$1)*COS(E8*N$1)*COS(J$2*N$1)))*N$2</f>
        <v>-16.251050618126463</v>
      </c>
      <c r="G8">
        <f>SQRT(1229+POWER(614*SIN(F8*N$1),2))-(614*SIN(F8*N$1))</f>
        <v>347.19148052045273</v>
      </c>
      <c r="H8" s="4">
        <f t="shared" ref="H8:H71" si="0">J$3*SIN(F8*N$1)*POWER(F$5,G8)</f>
        <v>-3.4987975763085089E-75</v>
      </c>
      <c r="I8" s="4">
        <f t="shared" ref="I8:I71" si="1">J$3*(0.271 -(0.294*POWER(F$5,G8)))*SIN(F8*N$1)</f>
        <v>-100.20374170158647</v>
      </c>
      <c r="J8" s="4">
        <f>IF(H8+I8&lt;0,0,H8+I8)</f>
        <v>0</v>
      </c>
      <c r="K8" s="21">
        <f>(F$4/F$3)*J8</f>
        <v>0</v>
      </c>
    </row>
    <row r="9" spans="1:14" x14ac:dyDescent="0.25">
      <c r="A9" s="1">
        <f>A8+(1/(24*60))</f>
        <v>6.9444444444444447E-4</v>
      </c>
      <c r="B9" s="2">
        <f t="shared" ref="B9:B72" si="2">HOUR(A9)+(MINUTE(A9)/60)+(SECOND(A9)/3600)</f>
        <v>1.6666666666666666E-2</v>
      </c>
      <c r="C9" s="2">
        <f t="shared" ref="C9:C72" si="3">B9 - C$2 + (J$1/60)</f>
        <v>-1.1386666666666667</v>
      </c>
      <c r="D9" s="3">
        <f t="shared" ref="D9:D72" si="4">IF(C9&lt;0,24+C9,C9)/24</f>
        <v>0.9525555555555556</v>
      </c>
      <c r="E9">
        <f t="shared" ref="E9:E72" si="5">15*(12 - C9)</f>
        <v>197.08</v>
      </c>
      <c r="F9" s="2">
        <f t="shared" ref="F9:F72" si="6">ASIN((SIN(F$2*N$1)*SIN(J$2*N$1))+(COS(F$2*N$1)*COS(E9*N$1)*COS(J$2*N$1)))*N$2</f>
        <v>-16.297740689725469</v>
      </c>
      <c r="G9">
        <f t="shared" ref="G9:G72" si="7">SQRT(1229+POWER(614*SIN(F9*N$1),2))-(614*SIN(F9*N$1))</f>
        <v>348.14240624863265</v>
      </c>
      <c r="H9" s="4">
        <f t="shared" si="0"/>
        <v>-2.158586239598679E-75</v>
      </c>
      <c r="I9" s="4">
        <f t="shared" si="1"/>
        <v>-100.48383686948273</v>
      </c>
      <c r="J9" s="4">
        <f t="shared" ref="J9:J72" si="8">IF(H9+I9&lt;0,0,H9+I9)</f>
        <v>0</v>
      </c>
      <c r="K9" s="21">
        <f t="shared" ref="K9:K72" si="9">(F$4/F$3)*J9</f>
        <v>0</v>
      </c>
    </row>
    <row r="10" spans="1:14" x14ac:dyDescent="0.25">
      <c r="A10" s="1">
        <f t="shared" ref="A10:A73" si="10">A9+(1/(24*60))</f>
        <v>1.3888888888888889E-3</v>
      </c>
      <c r="B10" s="2">
        <f t="shared" si="2"/>
        <v>3.3333333333333333E-2</v>
      </c>
      <c r="C10" s="2">
        <f t="shared" si="3"/>
        <v>-1.1220000000000001</v>
      </c>
      <c r="D10" s="3">
        <f t="shared" si="4"/>
        <v>0.95325000000000004</v>
      </c>
      <c r="E10">
        <f t="shared" si="5"/>
        <v>196.82999999999998</v>
      </c>
      <c r="F10" s="2">
        <f t="shared" si="6"/>
        <v>-16.343783289206883</v>
      </c>
      <c r="G10">
        <f t="shared" si="7"/>
        <v>349.07997427308601</v>
      </c>
      <c r="H10" s="4">
        <f t="shared" si="0"/>
        <v>-1.3407968589521981E-75</v>
      </c>
      <c r="I10" s="4">
        <f t="shared" si="1"/>
        <v>-100.75998248800381</v>
      </c>
      <c r="J10" s="4">
        <f t="shared" si="8"/>
        <v>0</v>
      </c>
      <c r="K10" s="21">
        <f t="shared" si="9"/>
        <v>0</v>
      </c>
    </row>
    <row r="11" spans="1:14" x14ac:dyDescent="0.25">
      <c r="A11" s="1">
        <f t="shared" si="10"/>
        <v>2.0833333333333333E-3</v>
      </c>
      <c r="B11" s="2">
        <f t="shared" si="2"/>
        <v>0.05</v>
      </c>
      <c r="C11" s="2">
        <f t="shared" si="3"/>
        <v>-1.1053333333333333</v>
      </c>
      <c r="D11" s="3">
        <f t="shared" si="4"/>
        <v>0.95394444444444437</v>
      </c>
      <c r="E11">
        <f t="shared" si="5"/>
        <v>196.58</v>
      </c>
      <c r="F11" s="2">
        <f t="shared" si="6"/>
        <v>-16.389177112212789</v>
      </c>
      <c r="G11">
        <f t="shared" si="7"/>
        <v>350.00416417672221</v>
      </c>
      <c r="H11" s="4">
        <f t="shared" si="0"/>
        <v>-8.3850222852154682E-76</v>
      </c>
      <c r="I11" s="4">
        <f t="shared" si="1"/>
        <v>-101.03217329973508</v>
      </c>
      <c r="J11" s="4">
        <f t="shared" si="8"/>
        <v>0</v>
      </c>
      <c r="K11" s="21">
        <f t="shared" si="9"/>
        <v>0</v>
      </c>
    </row>
    <row r="12" spans="1:14" x14ac:dyDescent="0.25">
      <c r="A12" s="1">
        <f t="shared" si="10"/>
        <v>2.7777777777777779E-3</v>
      </c>
      <c r="B12" s="2">
        <f t="shared" si="2"/>
        <v>6.6666666666666666E-2</v>
      </c>
      <c r="C12" s="2">
        <f t="shared" si="3"/>
        <v>-1.0886666666666667</v>
      </c>
      <c r="D12" s="3">
        <f t="shared" si="4"/>
        <v>0.95463888888888881</v>
      </c>
      <c r="E12">
        <f t="shared" si="5"/>
        <v>196.33</v>
      </c>
      <c r="F12" s="2">
        <f t="shared" si="6"/>
        <v>-16.433920869704508</v>
      </c>
      <c r="G12">
        <f t="shared" si="7"/>
        <v>350.91495586293252</v>
      </c>
      <c r="H12" s="4">
        <f t="shared" si="0"/>
        <v>-5.2795597246729957E-76</v>
      </c>
      <c r="I12" s="4">
        <f t="shared" si="1"/>
        <v>-101.30040412255597</v>
      </c>
      <c r="J12" s="4">
        <f t="shared" si="8"/>
        <v>0</v>
      </c>
      <c r="K12" s="21">
        <f t="shared" si="9"/>
        <v>0</v>
      </c>
    </row>
    <row r="13" spans="1:14" x14ac:dyDescent="0.25">
      <c r="A13" s="1">
        <f t="shared" si="10"/>
        <v>3.4722222222222225E-3</v>
      </c>
      <c r="B13" s="2">
        <f t="shared" si="2"/>
        <v>8.3333333333333329E-2</v>
      </c>
      <c r="C13" s="2">
        <f t="shared" si="3"/>
        <v>-1.0720000000000001</v>
      </c>
      <c r="D13" s="3">
        <f t="shared" si="4"/>
        <v>0.95533333333333337</v>
      </c>
      <c r="E13">
        <f t="shared" si="5"/>
        <v>196.07999999999998</v>
      </c>
      <c r="F13" s="2">
        <f t="shared" si="6"/>
        <v>-16.478013288120117</v>
      </c>
      <c r="G13">
        <f t="shared" si="7"/>
        <v>351.81232955438321</v>
      </c>
      <c r="H13" s="4">
        <f t="shared" si="0"/>
        <v>-3.3469402472345462E-76</v>
      </c>
      <c r="I13" s="4">
        <f t="shared" si="1"/>
        <v>-101.56466984973811</v>
      </c>
      <c r="J13" s="4">
        <f t="shared" si="8"/>
        <v>0</v>
      </c>
      <c r="K13" s="21">
        <f t="shared" si="9"/>
        <v>0</v>
      </c>
    </row>
    <row r="14" spans="1:14" x14ac:dyDescent="0.25">
      <c r="A14" s="1">
        <f t="shared" si="10"/>
        <v>4.1666666666666666E-3</v>
      </c>
      <c r="B14" s="2">
        <f t="shared" si="2"/>
        <v>0.1</v>
      </c>
      <c r="C14" s="2">
        <f t="shared" si="3"/>
        <v>-1.0553333333333335</v>
      </c>
      <c r="D14" s="3">
        <f t="shared" si="4"/>
        <v>0.95602777777777781</v>
      </c>
      <c r="E14">
        <f t="shared" si="5"/>
        <v>195.83</v>
      </c>
      <c r="F14" s="2">
        <f t="shared" si="6"/>
        <v>-16.521453109530924</v>
      </c>
      <c r="G14">
        <f t="shared" si="7"/>
        <v>352.69626579186132</v>
      </c>
      <c r="H14" s="4">
        <f t="shared" si="0"/>
        <v>-2.1362861272116007E-76</v>
      </c>
      <c r="I14" s="4">
        <f t="shared" si="1"/>
        <v>-101.82496545004308</v>
      </c>
      <c r="J14" s="4">
        <f t="shared" si="8"/>
        <v>0</v>
      </c>
      <c r="K14" s="21">
        <f t="shared" si="9"/>
        <v>0</v>
      </c>
    </row>
    <row r="15" spans="1:14" x14ac:dyDescent="0.25">
      <c r="A15" s="1">
        <f t="shared" si="10"/>
        <v>4.8611111111111112E-3</v>
      </c>
      <c r="B15" s="2">
        <f t="shared" si="2"/>
        <v>0.11666666666666667</v>
      </c>
      <c r="C15" s="2">
        <f t="shared" si="3"/>
        <v>-1.0386666666666666</v>
      </c>
      <c r="D15" s="3">
        <f t="shared" si="4"/>
        <v>0.95672222222222214</v>
      </c>
      <c r="E15">
        <f t="shared" si="5"/>
        <v>195.57999999999998</v>
      </c>
      <c r="F15" s="2">
        <f t="shared" si="6"/>
        <v>-16.564239091796559</v>
      </c>
      <c r="G15">
        <f t="shared" si="7"/>
        <v>353.56674543316268</v>
      </c>
      <c r="H15" s="4">
        <f t="shared" si="0"/>
        <v>-1.3728922748317014E-76</v>
      </c>
      <c r="I15" s="4">
        <f t="shared" si="1"/>
        <v>-102.08128596781786</v>
      </c>
      <c r="J15" s="4">
        <f t="shared" si="8"/>
        <v>0</v>
      </c>
      <c r="K15" s="21">
        <f t="shared" si="9"/>
        <v>0</v>
      </c>
    </row>
    <row r="16" spans="1:14" x14ac:dyDescent="0.25">
      <c r="A16" s="1">
        <f t="shared" si="10"/>
        <v>5.5555555555555558E-3</v>
      </c>
      <c r="B16" s="2">
        <f t="shared" si="2"/>
        <v>0.13333333333333333</v>
      </c>
      <c r="C16" s="2">
        <f t="shared" si="3"/>
        <v>-1.022</v>
      </c>
      <c r="D16" s="3">
        <f t="shared" si="4"/>
        <v>0.95741666666666669</v>
      </c>
      <c r="E16">
        <f t="shared" si="5"/>
        <v>195.33</v>
      </c>
      <c r="F16" s="2">
        <f t="shared" si="6"/>
        <v>-16.606370008718883</v>
      </c>
      <c r="G16">
        <f t="shared" si="7"/>
        <v>354.42374965202589</v>
      </c>
      <c r="H16" s="4">
        <f t="shared" si="0"/>
        <v>-8.8834851257831171E-77</v>
      </c>
      <c r="I16" s="4">
        <f t="shared" si="1"/>
        <v>-102.33362652308921</v>
      </c>
      <c r="J16" s="4">
        <f t="shared" si="8"/>
        <v>0</v>
      </c>
      <c r="K16" s="21">
        <f t="shared" si="9"/>
        <v>0</v>
      </c>
    </row>
    <row r="17" spans="1:11" x14ac:dyDescent="0.25">
      <c r="A17" s="1">
        <f t="shared" si="10"/>
        <v>6.2500000000000003E-3</v>
      </c>
      <c r="B17" s="2">
        <f t="shared" si="2"/>
        <v>0.15</v>
      </c>
      <c r="C17" s="2">
        <f t="shared" si="3"/>
        <v>-1.0053333333333334</v>
      </c>
      <c r="D17" s="3">
        <f t="shared" si="4"/>
        <v>0.95811111111111114</v>
      </c>
      <c r="E17">
        <f t="shared" si="5"/>
        <v>195.07999999999998</v>
      </c>
      <c r="F17" s="2">
        <f t="shared" si="6"/>
        <v>-16.647844650194582</v>
      </c>
      <c r="G17">
        <f t="shared" si="7"/>
        <v>355.26725993710966</v>
      </c>
      <c r="H17" s="4">
        <f t="shared" si="0"/>
        <v>-5.7876785155338905E-77</v>
      </c>
      <c r="I17" s="4">
        <f t="shared" si="1"/>
        <v>-102.5819823116568</v>
      </c>
      <c r="J17" s="4">
        <f t="shared" si="8"/>
        <v>0</v>
      </c>
      <c r="K17" s="21">
        <f t="shared" si="9"/>
        <v>0</v>
      </c>
    </row>
    <row r="18" spans="1:11" x14ac:dyDescent="0.25">
      <c r="A18" s="1">
        <f t="shared" si="10"/>
        <v>6.9444444444444449E-3</v>
      </c>
      <c r="B18" s="2">
        <f t="shared" si="2"/>
        <v>0.16666666666666666</v>
      </c>
      <c r="C18" s="2">
        <f t="shared" si="3"/>
        <v>-0.98866666666666669</v>
      </c>
      <c r="D18" s="3">
        <f t="shared" si="4"/>
        <v>0.95880555555555558</v>
      </c>
      <c r="E18">
        <f t="shared" si="5"/>
        <v>194.83</v>
      </c>
      <c r="F18" s="2">
        <f t="shared" si="6"/>
        <v>-16.688661822366278</v>
      </c>
      <c r="G18">
        <f t="shared" si="7"/>
        <v>356.0972580910078</v>
      </c>
      <c r="H18" s="4">
        <f t="shared" si="0"/>
        <v>-3.7966771975840456E-77</v>
      </c>
      <c r="I18" s="4">
        <f t="shared" si="1"/>
        <v>-102.82634860518424</v>
      </c>
      <c r="J18" s="4">
        <f t="shared" si="8"/>
        <v>0</v>
      </c>
      <c r="K18" s="21">
        <f t="shared" si="9"/>
        <v>0</v>
      </c>
    </row>
    <row r="19" spans="1:11" x14ac:dyDescent="0.25">
      <c r="A19" s="1">
        <f t="shared" si="10"/>
        <v>7.6388888888888895E-3</v>
      </c>
      <c r="B19" s="2">
        <f t="shared" si="2"/>
        <v>0.18333333333333332</v>
      </c>
      <c r="C19" s="2">
        <f t="shared" si="3"/>
        <v>-0.97199999999999998</v>
      </c>
      <c r="D19" s="3">
        <f t="shared" si="4"/>
        <v>0.95949999999999991</v>
      </c>
      <c r="E19">
        <f t="shared" si="5"/>
        <v>194.57999999999998</v>
      </c>
      <c r="F19" s="2">
        <f t="shared" si="6"/>
        <v>-16.728820347772444</v>
      </c>
      <c r="G19">
        <f t="shared" si="7"/>
        <v>356.91372622930885</v>
      </c>
      <c r="H19" s="4">
        <f t="shared" si="0"/>
        <v>-2.5077560259563547E-77</v>
      </c>
      <c r="I19" s="4">
        <f t="shared" si="1"/>
        <v>-103.06672075128978</v>
      </c>
      <c r="J19" s="4">
        <f t="shared" si="8"/>
        <v>0</v>
      </c>
      <c r="K19" s="21">
        <f t="shared" si="9"/>
        <v>0</v>
      </c>
    </row>
    <row r="20" spans="1:11" x14ac:dyDescent="0.25">
      <c r="A20" s="1">
        <f t="shared" si="10"/>
        <v>8.3333333333333332E-3</v>
      </c>
      <c r="B20" s="2">
        <f t="shared" si="2"/>
        <v>0.2</v>
      </c>
      <c r="C20" s="2">
        <f t="shared" si="3"/>
        <v>-0.95533333333333337</v>
      </c>
      <c r="D20" s="3">
        <f t="shared" si="4"/>
        <v>0.96019444444444446</v>
      </c>
      <c r="E20">
        <f t="shared" si="5"/>
        <v>194.33</v>
      </c>
      <c r="F20" s="2">
        <f t="shared" si="6"/>
        <v>-16.768319065495582</v>
      </c>
      <c r="G20">
        <f t="shared" si="7"/>
        <v>357.71664677968596</v>
      </c>
      <c r="H20" s="4">
        <f t="shared" si="0"/>
        <v>-1.6678355782505028E-77</v>
      </c>
      <c r="I20" s="4">
        <f t="shared" si="1"/>
        <v>-103.30309417363397</v>
      </c>
      <c r="J20" s="4">
        <f t="shared" si="8"/>
        <v>0</v>
      </c>
      <c r="K20" s="21">
        <f t="shared" si="9"/>
        <v>0</v>
      </c>
    </row>
    <row r="21" spans="1:11" x14ac:dyDescent="0.25">
      <c r="A21" s="1">
        <f t="shared" si="10"/>
        <v>9.0277777777777769E-3</v>
      </c>
      <c r="B21" s="2">
        <f t="shared" si="2"/>
        <v>0.21666666666666667</v>
      </c>
      <c r="C21" s="2">
        <f t="shared" si="3"/>
        <v>-0.93866666666666665</v>
      </c>
      <c r="D21" s="3">
        <f t="shared" si="4"/>
        <v>0.9608888888888889</v>
      </c>
      <c r="E21">
        <f t="shared" si="5"/>
        <v>194.07999999999998</v>
      </c>
      <c r="F21" s="2">
        <f t="shared" si="6"/>
        <v>-16.807156831309229</v>
      </c>
      <c r="G21">
        <f t="shared" si="7"/>
        <v>358.50600248103143</v>
      </c>
      <c r="H21" s="4">
        <f t="shared" si="0"/>
        <v>-1.116892731021641E-77</v>
      </c>
      <c r="I21" s="4">
        <f t="shared" si="1"/>
        <v>-103.53546437200787</v>
      </c>
      <c r="J21" s="4">
        <f t="shared" si="8"/>
        <v>0</v>
      </c>
      <c r="K21" s="21">
        <f t="shared" si="9"/>
        <v>0</v>
      </c>
    </row>
    <row r="22" spans="1:11" x14ac:dyDescent="0.25">
      <c r="A22" s="1">
        <f t="shared" si="10"/>
        <v>9.7222222222222206E-3</v>
      </c>
      <c r="B22" s="2">
        <f t="shared" si="2"/>
        <v>0.23333333333333334</v>
      </c>
      <c r="C22" s="2">
        <f t="shared" si="3"/>
        <v>-0.92199999999999993</v>
      </c>
      <c r="D22" s="3">
        <f t="shared" si="4"/>
        <v>0.96158333333333335</v>
      </c>
      <c r="E22">
        <f t="shared" si="5"/>
        <v>193.83</v>
      </c>
      <c r="F22" s="2">
        <f t="shared" si="6"/>
        <v>-16.845332517823092</v>
      </c>
      <c r="G22">
        <f t="shared" si="7"/>
        <v>359.28177638261809</v>
      </c>
      <c r="H22" s="4">
        <f t="shared" si="0"/>
        <v>-7.531194075519748E-78</v>
      </c>
      <c r="I22" s="4">
        <f t="shared" si="1"/>
        <v>-103.76382692241762</v>
      </c>
      <c r="J22" s="4">
        <f t="shared" si="8"/>
        <v>0</v>
      </c>
      <c r="K22" s="21">
        <f t="shared" si="9"/>
        <v>0</v>
      </c>
    </row>
    <row r="23" spans="1:11" x14ac:dyDescent="0.25">
      <c r="A23" s="1">
        <f t="shared" si="10"/>
        <v>1.0416666666666664E-2</v>
      </c>
      <c r="B23" s="2">
        <f t="shared" si="2"/>
        <v>0.25</v>
      </c>
      <c r="C23" s="2">
        <f t="shared" si="3"/>
        <v>-0.90533333333333332</v>
      </c>
      <c r="D23" s="3">
        <f t="shared" si="4"/>
        <v>0.96227777777777768</v>
      </c>
      <c r="E23">
        <f t="shared" si="5"/>
        <v>193.57999999999998</v>
      </c>
      <c r="F23" s="2">
        <f t="shared" si="6"/>
        <v>-16.882845014626902</v>
      </c>
      <c r="G23">
        <f t="shared" si="7"/>
        <v>360.04395184330008</v>
      </c>
      <c r="H23" s="4">
        <f t="shared" si="0"/>
        <v>-5.1134516337971423E-78</v>
      </c>
      <c r="I23" s="4">
        <f t="shared" si="1"/>
        <v>-103.98817747716956</v>
      </c>
      <c r="J23" s="4">
        <f t="shared" si="8"/>
        <v>0</v>
      </c>
      <c r="K23" s="21">
        <f t="shared" si="9"/>
        <v>0</v>
      </c>
    </row>
    <row r="24" spans="1:11" x14ac:dyDescent="0.25">
      <c r="A24" s="1">
        <f t="shared" si="10"/>
        <v>1.1111111111111108E-2</v>
      </c>
      <c r="B24" s="2">
        <f t="shared" si="2"/>
        <v>0.26666666666666666</v>
      </c>
      <c r="C24" s="2">
        <f t="shared" si="3"/>
        <v>-0.88866666666666672</v>
      </c>
      <c r="D24" s="3">
        <f t="shared" si="4"/>
        <v>0.96297222222222223</v>
      </c>
      <c r="E24">
        <f t="shared" si="5"/>
        <v>193.33</v>
      </c>
      <c r="F24" s="2">
        <f t="shared" si="6"/>
        <v>-16.919693228432433</v>
      </c>
      <c r="G24">
        <f t="shared" si="7"/>
        <v>360.7925125307421</v>
      </c>
      <c r="H24" s="4">
        <f t="shared" si="0"/>
        <v>-3.4959573596047238E-78</v>
      </c>
      <c r="I24" s="4">
        <f t="shared" si="1"/>
        <v>-104.20851176495252</v>
      </c>
      <c r="J24" s="4">
        <f t="shared" si="8"/>
        <v>0</v>
      </c>
      <c r="K24" s="21">
        <f t="shared" si="9"/>
        <v>0</v>
      </c>
    </row>
    <row r="25" spans="1:11" x14ac:dyDescent="0.25">
      <c r="A25" s="1">
        <f t="shared" si="10"/>
        <v>1.1805555555555552E-2</v>
      </c>
      <c r="B25" s="2">
        <f t="shared" si="2"/>
        <v>0.28333333333333333</v>
      </c>
      <c r="C25" s="2">
        <f t="shared" si="3"/>
        <v>-0.872</v>
      </c>
      <c r="D25" s="3">
        <f t="shared" si="4"/>
        <v>0.96366666666666667</v>
      </c>
      <c r="E25">
        <f t="shared" si="5"/>
        <v>193.07999999999998</v>
      </c>
      <c r="F25" s="2">
        <f t="shared" si="6"/>
        <v>-16.955876083213933</v>
      </c>
      <c r="G25">
        <f t="shared" si="7"/>
        <v>361.52744242068172</v>
      </c>
      <c r="H25" s="4">
        <f t="shared" si="0"/>
        <v>-2.4067080725918831E-78</v>
      </c>
      <c r="I25" s="4">
        <f t="shared" si="1"/>
        <v>-104.42482559091923</v>
      </c>
      <c r="J25" s="4">
        <f t="shared" si="8"/>
        <v>0</v>
      </c>
      <c r="K25" s="21">
        <f t="shared" si="9"/>
        <v>0</v>
      </c>
    </row>
    <row r="26" spans="1:11" x14ac:dyDescent="0.25">
      <c r="A26" s="1">
        <f t="shared" si="10"/>
        <v>1.2499999999999995E-2</v>
      </c>
      <c r="B26" s="2">
        <f t="shared" si="2"/>
        <v>0.3</v>
      </c>
      <c r="C26" s="2">
        <f t="shared" si="3"/>
        <v>-0.85533333333333328</v>
      </c>
      <c r="D26" s="3">
        <f t="shared" si="4"/>
        <v>0.96436111111111111</v>
      </c>
      <c r="E26">
        <f t="shared" si="5"/>
        <v>192.83</v>
      </c>
      <c r="F26" s="2">
        <f t="shared" si="6"/>
        <v>-16.991392520346871</v>
      </c>
      <c r="G26">
        <f t="shared" si="7"/>
        <v>362.2487257962195</v>
      </c>
      <c r="H26" s="4">
        <f t="shared" si="0"/>
        <v>-1.6683593416847375E-78</v>
      </c>
      <c r="I26" s="4">
        <f t="shared" si="1"/>
        <v>-104.63711483676619</v>
      </c>
      <c r="J26" s="4">
        <f t="shared" si="8"/>
        <v>0</v>
      </c>
      <c r="K26" s="21">
        <f t="shared" si="9"/>
        <v>0</v>
      </c>
    </row>
    <row r="27" spans="1:11" x14ac:dyDescent="0.25">
      <c r="A27" s="1">
        <f t="shared" si="10"/>
        <v>1.3194444444444439E-2</v>
      </c>
      <c r="B27" s="2">
        <f t="shared" si="2"/>
        <v>0.31666666666666665</v>
      </c>
      <c r="C27" s="2">
        <f t="shared" si="3"/>
        <v>-0.83866666666666667</v>
      </c>
      <c r="D27" s="3">
        <f t="shared" si="4"/>
        <v>0.96505555555555544</v>
      </c>
      <c r="E27">
        <f t="shared" si="5"/>
        <v>192.58</v>
      </c>
      <c r="F27" s="2">
        <f t="shared" si="6"/>
        <v>-17.026241498744906</v>
      </c>
      <c r="G27">
        <f t="shared" si="7"/>
        <v>362.95634724714034</v>
      </c>
      <c r="H27" s="4">
        <f t="shared" si="0"/>
        <v>-1.1645769399919501E-78</v>
      </c>
      <c r="I27" s="4">
        <f t="shared" si="1"/>
        <v>-104.84537546081233</v>
      </c>
      <c r="J27" s="4">
        <f t="shared" si="8"/>
        <v>0</v>
      </c>
      <c r="K27" s="21">
        <f t="shared" si="9"/>
        <v>0</v>
      </c>
    </row>
    <row r="28" spans="1:11" x14ac:dyDescent="0.25">
      <c r="A28" s="1">
        <f t="shared" si="10"/>
        <v>1.3888888888888883E-2</v>
      </c>
      <c r="B28" s="2">
        <f t="shared" si="2"/>
        <v>0.33333333333333331</v>
      </c>
      <c r="C28" s="2">
        <f t="shared" si="3"/>
        <v>-0.82200000000000006</v>
      </c>
      <c r="D28" s="3">
        <f t="shared" si="4"/>
        <v>0.96575</v>
      </c>
      <c r="E28">
        <f t="shared" si="5"/>
        <v>192.32999999999998</v>
      </c>
      <c r="F28" s="2">
        <f t="shared" si="6"/>
        <v>-17.060421994995014</v>
      </c>
      <c r="G28">
        <f t="shared" si="7"/>
        <v>363.65029166925854</v>
      </c>
      <c r="H28" s="4">
        <f t="shared" si="0"/>
        <v>-8.1858281351035607E-79</v>
      </c>
      <c r="I28" s="4">
        <f t="shared" si="1"/>
        <v>-105.04960349807544</v>
      </c>
      <c r="J28" s="4">
        <f t="shared" si="8"/>
        <v>0</v>
      </c>
      <c r="K28" s="21">
        <f t="shared" si="9"/>
        <v>0</v>
      </c>
    </row>
    <row r="29" spans="1:11" x14ac:dyDescent="0.25">
      <c r="A29" s="1">
        <f t="shared" si="10"/>
        <v>1.4583333333333327E-2</v>
      </c>
      <c r="B29" s="2">
        <f t="shared" si="2"/>
        <v>0.35</v>
      </c>
      <c r="C29" s="2">
        <f t="shared" si="3"/>
        <v>-0.80533333333333335</v>
      </c>
      <c r="D29" s="3">
        <f t="shared" si="4"/>
        <v>0.96644444444444444</v>
      </c>
      <c r="E29">
        <f t="shared" si="5"/>
        <v>192.08</v>
      </c>
      <c r="F29" s="2">
        <f t="shared" si="6"/>
        <v>-17.093933003490896</v>
      </c>
      <c r="G29">
        <f t="shared" si="7"/>
        <v>364.33054426379329</v>
      </c>
      <c r="H29" s="4">
        <f t="shared" si="0"/>
        <v>-5.793970451372361E-79</v>
      </c>
      <c r="I29" s="4">
        <f t="shared" si="1"/>
        <v>-105.24979506034815</v>
      </c>
      <c r="J29" s="4">
        <f t="shared" si="8"/>
        <v>0</v>
      </c>
      <c r="K29" s="21">
        <f t="shared" si="9"/>
        <v>0</v>
      </c>
    </row>
    <row r="30" spans="1:11" x14ac:dyDescent="0.25">
      <c r="A30" s="1">
        <f t="shared" si="10"/>
        <v>1.527777777777777E-2</v>
      </c>
      <c r="B30" s="2">
        <f t="shared" si="2"/>
        <v>0.36666666666666664</v>
      </c>
      <c r="C30" s="2">
        <f t="shared" si="3"/>
        <v>-0.78866666666666663</v>
      </c>
      <c r="D30" s="3">
        <f t="shared" si="4"/>
        <v>0.96713888888888888</v>
      </c>
      <c r="E30">
        <f t="shared" si="5"/>
        <v>191.82999999999998</v>
      </c>
      <c r="F30" s="2">
        <f t="shared" si="6"/>
        <v>-17.126773536564389</v>
      </c>
      <c r="G30">
        <f t="shared" si="7"/>
        <v>364.99709053676622</v>
      </c>
      <c r="H30" s="4">
        <f t="shared" si="0"/>
        <v>-4.1296424237997993E-79</v>
      </c>
      <c r="I30" s="4">
        <f t="shared" si="1"/>
        <v>-105.44594633627159</v>
      </c>
      <c r="J30" s="4">
        <f t="shared" si="8"/>
        <v>0</v>
      </c>
      <c r="K30" s="21">
        <f t="shared" si="9"/>
        <v>0</v>
      </c>
    </row>
    <row r="31" spans="1:11" x14ac:dyDescent="0.25">
      <c r="A31" s="1">
        <f t="shared" si="10"/>
        <v>1.5972222222222214E-2</v>
      </c>
      <c r="B31" s="2">
        <f t="shared" si="2"/>
        <v>0.38333333333333336</v>
      </c>
      <c r="C31" s="2">
        <f t="shared" si="3"/>
        <v>-0.77200000000000002</v>
      </c>
      <c r="D31" s="3">
        <f t="shared" si="4"/>
        <v>0.96783333333333343</v>
      </c>
      <c r="E31">
        <f t="shared" si="5"/>
        <v>191.58</v>
      </c>
      <c r="F31" s="2">
        <f t="shared" si="6"/>
        <v>-17.158942624615069</v>
      </c>
      <c r="G31">
        <f t="shared" si="7"/>
        <v>365.64991629842592</v>
      </c>
      <c r="H31" s="4">
        <f t="shared" si="0"/>
        <v>-2.963973876638103E-79</v>
      </c>
      <c r="I31" s="4">
        <f t="shared" si="1"/>
        <v>-105.63805359140829</v>
      </c>
      <c r="J31" s="4">
        <f t="shared" si="8"/>
        <v>0</v>
      </c>
      <c r="K31" s="21">
        <f t="shared" si="9"/>
        <v>0</v>
      </c>
    </row>
    <row r="32" spans="1:11" x14ac:dyDescent="0.25">
      <c r="A32" s="1">
        <f t="shared" si="10"/>
        <v>1.6666666666666659E-2</v>
      </c>
      <c r="B32" s="2">
        <f t="shared" si="2"/>
        <v>0.4</v>
      </c>
      <c r="C32" s="2">
        <f t="shared" si="3"/>
        <v>-0.7553333333333333</v>
      </c>
      <c r="D32" s="3">
        <f t="shared" si="4"/>
        <v>0.96852777777777777</v>
      </c>
      <c r="E32">
        <f t="shared" si="5"/>
        <v>191.32999999999998</v>
      </c>
      <c r="F32" s="2">
        <f t="shared" si="6"/>
        <v>-17.190439316237835</v>
      </c>
      <c r="G32">
        <f t="shared" si="7"/>
        <v>366.28900766269447</v>
      </c>
      <c r="H32" s="4">
        <f t="shared" si="0"/>
        <v>-2.1422256073000053E-79</v>
      </c>
      <c r="I32" s="4">
        <f t="shared" si="1"/>
        <v>-105.82611316831306</v>
      </c>
      <c r="J32" s="4">
        <f t="shared" si="8"/>
        <v>0</v>
      </c>
      <c r="K32" s="21">
        <f t="shared" si="9"/>
        <v>0</v>
      </c>
    </row>
    <row r="33" spans="1:11" x14ac:dyDescent="0.25">
      <c r="A33" s="1">
        <f t="shared" si="10"/>
        <v>1.7361111111111105E-2</v>
      </c>
      <c r="B33" s="2">
        <f t="shared" si="2"/>
        <v>0.41666666666666669</v>
      </c>
      <c r="C33" s="2">
        <f t="shared" si="3"/>
        <v>-0.73866666666666658</v>
      </c>
      <c r="D33" s="3">
        <f t="shared" si="4"/>
        <v>0.96922222222222221</v>
      </c>
      <c r="E33">
        <f t="shared" si="5"/>
        <v>191.08</v>
      </c>
      <c r="F33" s="2">
        <f t="shared" si="6"/>
        <v>-17.221262678348491</v>
      </c>
      <c r="G33">
        <f t="shared" si="7"/>
        <v>366.9143510466368</v>
      </c>
      <c r="H33" s="4">
        <f t="shared" si="0"/>
        <v>-1.5591505251941197E-79</v>
      </c>
      <c r="I33" s="4">
        <f t="shared" si="1"/>
        <v>-106.01012148660257</v>
      </c>
      <c r="J33" s="4">
        <f t="shared" si="8"/>
        <v>0</v>
      </c>
      <c r="K33" s="21">
        <f t="shared" si="9"/>
        <v>0</v>
      </c>
    </row>
    <row r="34" spans="1:11" x14ac:dyDescent="0.25">
      <c r="A34" s="1">
        <f t="shared" si="10"/>
        <v>1.805555555555555E-2</v>
      </c>
      <c r="B34" s="2">
        <f t="shared" si="2"/>
        <v>0.43333333333333335</v>
      </c>
      <c r="C34" s="2">
        <f t="shared" si="3"/>
        <v>-0.72199999999999998</v>
      </c>
      <c r="D34" s="3">
        <f t="shared" si="4"/>
        <v>0.96991666666666665</v>
      </c>
      <c r="E34">
        <f t="shared" si="5"/>
        <v>190.82999999999998</v>
      </c>
      <c r="F34" s="2">
        <f t="shared" si="6"/>
        <v>-17.251411796307352</v>
      </c>
      <c r="G34">
        <f t="shared" si="7"/>
        <v>367.52593316995222</v>
      </c>
      <c r="H34" s="4">
        <f t="shared" si="0"/>
        <v>-1.1427360057240897E-79</v>
      </c>
      <c r="I34" s="4">
        <f t="shared" si="1"/>
        <v>-106.19007504302364</v>
      </c>
      <c r="J34" s="4">
        <f t="shared" si="8"/>
        <v>0</v>
      </c>
      <c r="K34" s="21">
        <f t="shared" si="9"/>
        <v>0</v>
      </c>
    </row>
    <row r="35" spans="1:11" x14ac:dyDescent="0.25">
      <c r="A35" s="1">
        <f t="shared" si="10"/>
        <v>1.8749999999999996E-2</v>
      </c>
      <c r="B35" s="2">
        <f t="shared" si="2"/>
        <v>0.45</v>
      </c>
      <c r="C35" s="2">
        <f t="shared" si="3"/>
        <v>-0.70533333333333337</v>
      </c>
      <c r="D35" s="3">
        <f t="shared" si="4"/>
        <v>0.9706111111111112</v>
      </c>
      <c r="E35">
        <f t="shared" si="5"/>
        <v>190.58</v>
      </c>
      <c r="F35" s="2">
        <f t="shared" si="6"/>
        <v>-17.280885774040751</v>
      </c>
      <c r="G35">
        <f t="shared" si="7"/>
        <v>368.12374105448771</v>
      </c>
      <c r="H35" s="4">
        <f t="shared" si="0"/>
        <v>-8.4341585089518812E-80</v>
      </c>
      <c r="I35" s="4">
        <f t="shared" si="1"/>
        <v>-106.36597041152007</v>
      </c>
      <c r="J35" s="4">
        <f t="shared" si="8"/>
        <v>0</v>
      </c>
      <c r="K35" s="21">
        <f t="shared" si="9"/>
        <v>0</v>
      </c>
    </row>
    <row r="36" spans="1:11" x14ac:dyDescent="0.25">
      <c r="A36" s="1">
        <f t="shared" si="10"/>
        <v>1.9444444444444441E-2</v>
      </c>
      <c r="B36" s="2">
        <f t="shared" si="2"/>
        <v>0.46666666666666667</v>
      </c>
      <c r="C36" s="2">
        <f t="shared" si="3"/>
        <v>-0.68866666666666665</v>
      </c>
      <c r="D36" s="3">
        <f t="shared" si="4"/>
        <v>0.97130555555555553</v>
      </c>
      <c r="E36">
        <f t="shared" si="5"/>
        <v>190.32999999999998</v>
      </c>
      <c r="F36" s="2">
        <f t="shared" si="6"/>
        <v>-17.309683734160409</v>
      </c>
      <c r="G36">
        <f t="shared" si="7"/>
        <v>368.70776202376931</v>
      </c>
      <c r="H36" s="4">
        <f t="shared" si="0"/>
        <v>-6.268714226395285E-80</v>
      </c>
      <c r="I36" s="4">
        <f t="shared" si="1"/>
        <v>-106.53780424329757</v>
      </c>
      <c r="J36" s="4">
        <f t="shared" si="8"/>
        <v>0</v>
      </c>
      <c r="K36" s="21">
        <f t="shared" si="9"/>
        <v>0</v>
      </c>
    </row>
    <row r="37" spans="1:11" x14ac:dyDescent="0.25">
      <c r="A37" s="1">
        <f t="shared" si="10"/>
        <v>2.0138888888888887E-2</v>
      </c>
      <c r="B37" s="2">
        <f t="shared" si="2"/>
        <v>0.48333333333333334</v>
      </c>
      <c r="C37" s="2">
        <f t="shared" si="3"/>
        <v>-0.67199999999999993</v>
      </c>
      <c r="D37" s="3">
        <f t="shared" si="4"/>
        <v>0.97199999999999998</v>
      </c>
      <c r="E37">
        <f t="shared" si="5"/>
        <v>190.08</v>
      </c>
      <c r="F37" s="2">
        <f t="shared" si="6"/>
        <v>-17.33780481808067</v>
      </c>
      <c r="G37">
        <f t="shared" si="7"/>
        <v>369.27798370255437</v>
      </c>
      <c r="H37" s="4">
        <f t="shared" si="0"/>
        <v>-4.6920093320595526E-80</v>
      </c>
      <c r="I37" s="4">
        <f t="shared" si="1"/>
        <v>-106.70557326688755</v>
      </c>
      <c r="J37" s="4">
        <f t="shared" si="8"/>
        <v>0</v>
      </c>
      <c r="K37" s="21">
        <f t="shared" si="9"/>
        <v>0</v>
      </c>
    </row>
    <row r="38" spans="1:11" x14ac:dyDescent="0.25">
      <c r="A38" s="1">
        <f t="shared" si="10"/>
        <v>2.0833333333333332E-2</v>
      </c>
      <c r="B38" s="2">
        <f t="shared" si="2"/>
        <v>0.5</v>
      </c>
      <c r="C38" s="2">
        <f t="shared" si="3"/>
        <v>-0.65533333333333332</v>
      </c>
      <c r="D38" s="3">
        <f t="shared" si="4"/>
        <v>0.97269444444444442</v>
      </c>
      <c r="E38">
        <f t="shared" si="5"/>
        <v>189.82999999999998</v>
      </c>
      <c r="F38" s="2">
        <f t="shared" si="6"/>
        <v>-17.365248186133631</v>
      </c>
      <c r="G38">
        <f t="shared" si="7"/>
        <v>369.83439401640373</v>
      </c>
      <c r="H38" s="4">
        <f t="shared" si="0"/>
        <v>-3.5365979570871974E-80</v>
      </c>
      <c r="I38" s="4">
        <f t="shared" si="1"/>
        <v>-106.86927428820982</v>
      </c>
      <c r="J38" s="4">
        <f t="shared" si="8"/>
        <v>0</v>
      </c>
      <c r="K38" s="21">
        <f t="shared" si="9"/>
        <v>0</v>
      </c>
    </row>
    <row r="39" spans="1:11" x14ac:dyDescent="0.25">
      <c r="A39" s="1">
        <f t="shared" si="10"/>
        <v>2.1527777777777778E-2</v>
      </c>
      <c r="B39" s="2">
        <f t="shared" si="2"/>
        <v>0.51666666666666672</v>
      </c>
      <c r="C39" s="2">
        <f t="shared" si="3"/>
        <v>-0.6386666666666666</v>
      </c>
      <c r="D39" s="3">
        <f t="shared" si="4"/>
        <v>0.97338888888888897</v>
      </c>
      <c r="E39">
        <f t="shared" si="5"/>
        <v>189.58</v>
      </c>
      <c r="F39" s="2">
        <f t="shared" si="6"/>
        <v>-17.392013017681883</v>
      </c>
      <c r="G39">
        <f t="shared" si="7"/>
        <v>370.37698119126867</v>
      </c>
      <c r="H39" s="4">
        <f t="shared" si="0"/>
        <v>-2.6844889714431297E-80</v>
      </c>
      <c r="I39" s="4">
        <f t="shared" si="1"/>
        <v>-107.02890419063276</v>
      </c>
      <c r="J39" s="4">
        <f t="shared" si="8"/>
        <v>0</v>
      </c>
      <c r="K39" s="21">
        <f t="shared" si="9"/>
        <v>0</v>
      </c>
    </row>
    <row r="40" spans="1:11" x14ac:dyDescent="0.25">
      <c r="A40" s="1">
        <f t="shared" si="10"/>
        <v>2.2222222222222223E-2</v>
      </c>
      <c r="B40" s="2">
        <f t="shared" si="2"/>
        <v>0.53333333333333333</v>
      </c>
      <c r="C40" s="2">
        <f t="shared" si="3"/>
        <v>-0.622</v>
      </c>
      <c r="D40" s="3">
        <f t="shared" si="4"/>
        <v>0.9740833333333333</v>
      </c>
      <c r="E40">
        <f t="shared" si="5"/>
        <v>189.32999999999998</v>
      </c>
      <c r="F40" s="2">
        <f t="shared" si="6"/>
        <v>-17.418098511229196</v>
      </c>
      <c r="G40">
        <f t="shared" si="7"/>
        <v>370.90573375309896</v>
      </c>
      <c r="H40" s="4">
        <f t="shared" si="0"/>
        <v>-2.0520563124630336E-80</v>
      </c>
      <c r="I40" s="4">
        <f t="shared" si="1"/>
        <v>-107.18445993503323</v>
      </c>
      <c r="J40" s="4">
        <f t="shared" si="8"/>
        <v>0</v>
      </c>
      <c r="K40" s="21">
        <f t="shared" si="9"/>
        <v>0</v>
      </c>
    </row>
    <row r="41" spans="1:11" x14ac:dyDescent="0.25">
      <c r="A41" s="1">
        <f t="shared" si="10"/>
        <v>2.2916666666666669E-2</v>
      </c>
      <c r="B41" s="2">
        <f t="shared" si="2"/>
        <v>0.55000000000000004</v>
      </c>
      <c r="C41" s="2">
        <f t="shared" si="3"/>
        <v>-0.60533333333333328</v>
      </c>
      <c r="D41" s="3">
        <f t="shared" si="4"/>
        <v>0.97477777777777774</v>
      </c>
      <c r="E41">
        <f t="shared" si="5"/>
        <v>189.08</v>
      </c>
      <c r="F41" s="2">
        <f t="shared" si="6"/>
        <v>-17.443503884528717</v>
      </c>
      <c r="G41">
        <f t="shared" si="7"/>
        <v>371.4206405274644</v>
      </c>
      <c r="H41" s="4">
        <f t="shared" si="0"/>
        <v>-1.5796875107924736E-80</v>
      </c>
      <c r="I41" s="4">
        <f t="shared" si="1"/>
        <v>-107.33593855985396</v>
      </c>
      <c r="J41" s="4">
        <f t="shared" si="8"/>
        <v>0</v>
      </c>
      <c r="K41" s="21">
        <f t="shared" si="9"/>
        <v>0</v>
      </c>
    </row>
    <row r="42" spans="1:11" x14ac:dyDescent="0.25">
      <c r="A42" s="1">
        <f t="shared" si="10"/>
        <v>2.3611111111111114E-2</v>
      </c>
      <c r="B42" s="2">
        <f t="shared" si="2"/>
        <v>0.56666666666666665</v>
      </c>
      <c r="C42" s="2">
        <f t="shared" si="3"/>
        <v>-0.58866666666666667</v>
      </c>
      <c r="D42" s="3">
        <f t="shared" si="4"/>
        <v>0.97547222222222219</v>
      </c>
      <c r="E42">
        <f t="shared" si="5"/>
        <v>188.83</v>
      </c>
      <c r="F42" s="2">
        <f t="shared" si="6"/>
        <v>-17.468228374689019</v>
      </c>
      <c r="G42">
        <f t="shared" si="7"/>
        <v>371.92169063919602</v>
      </c>
      <c r="H42" s="4">
        <f t="shared" si="0"/>
        <v>-1.224643911615806E-80</v>
      </c>
      <c r="I42" s="4">
        <f t="shared" si="1"/>
        <v>-107.48333718116042</v>
      </c>
      <c r="J42" s="4">
        <f t="shared" si="8"/>
        <v>0</v>
      </c>
      <c r="K42" s="21">
        <f t="shared" si="9"/>
        <v>0</v>
      </c>
    </row>
    <row r="43" spans="1:11" x14ac:dyDescent="0.25">
      <c r="A43" s="1">
        <f t="shared" si="10"/>
        <v>2.4305555555555559E-2</v>
      </c>
      <c r="B43" s="2">
        <f t="shared" si="2"/>
        <v>0.58333333333333337</v>
      </c>
      <c r="C43" s="2">
        <f t="shared" si="3"/>
        <v>-0.57199999999999995</v>
      </c>
      <c r="D43" s="3">
        <f t="shared" si="4"/>
        <v>0.97616666666666674</v>
      </c>
      <c r="E43">
        <f t="shared" si="5"/>
        <v>188.57999999999998</v>
      </c>
      <c r="F43" s="2">
        <f t="shared" si="6"/>
        <v>-17.492271238277642</v>
      </c>
      <c r="G43">
        <f t="shared" si="7"/>
        <v>372.40887351203901</v>
      </c>
      <c r="H43" s="4">
        <f t="shared" si="0"/>
        <v>-9.5610944649313753E-81</v>
      </c>
      <c r="I43" s="4">
        <f t="shared" si="1"/>
        <v>-107.62665299269526</v>
      </c>
      <c r="J43" s="4">
        <f t="shared" si="8"/>
        <v>0</v>
      </c>
      <c r="K43" s="21">
        <f t="shared" si="9"/>
        <v>0</v>
      </c>
    </row>
    <row r="44" spans="1:11" x14ac:dyDescent="0.25">
      <c r="A44" s="1">
        <f t="shared" si="10"/>
        <v>2.5000000000000005E-2</v>
      </c>
      <c r="B44" s="2">
        <f t="shared" si="2"/>
        <v>0.6</v>
      </c>
      <c r="C44" s="2">
        <f t="shared" si="3"/>
        <v>-0.55533333333333335</v>
      </c>
      <c r="D44" s="3">
        <f t="shared" si="4"/>
        <v>0.97686111111111107</v>
      </c>
      <c r="E44">
        <f t="shared" si="5"/>
        <v>188.33</v>
      </c>
      <c r="F44" s="2">
        <f t="shared" si="6"/>
        <v>-17.515631751422326</v>
      </c>
      <c r="G44">
        <f t="shared" si="7"/>
        <v>372.88217886832422</v>
      </c>
      <c r="H44" s="4">
        <f t="shared" si="0"/>
        <v>-7.5173862590329417E-81</v>
      </c>
      <c r="I44" s="4">
        <f t="shared" si="1"/>
        <v>-107.765883265932</v>
      </c>
      <c r="J44" s="4">
        <f t="shared" si="8"/>
        <v>0</v>
      </c>
      <c r="K44" s="21">
        <f t="shared" si="9"/>
        <v>0</v>
      </c>
    </row>
    <row r="45" spans="1:11" x14ac:dyDescent="0.25">
      <c r="A45" s="1">
        <f t="shared" si="10"/>
        <v>2.569444444444445E-2</v>
      </c>
      <c r="B45" s="2">
        <f t="shared" si="2"/>
        <v>0.6166666666666667</v>
      </c>
      <c r="C45" s="2">
        <f t="shared" si="3"/>
        <v>-0.53866666666666663</v>
      </c>
      <c r="D45" s="3">
        <f t="shared" si="4"/>
        <v>0.97755555555555551</v>
      </c>
      <c r="E45">
        <f t="shared" si="5"/>
        <v>188.07999999999998</v>
      </c>
      <c r="F45" s="2">
        <f t="shared" si="6"/>
        <v>-17.538309209909809</v>
      </c>
      <c r="G45">
        <f t="shared" si="7"/>
        <v>373.34159672865195</v>
      </c>
      <c r="H45" s="4">
        <f t="shared" si="0"/>
        <v>-5.9523692817800962E-81</v>
      </c>
      <c r="I45" s="4">
        <f t="shared" si="1"/>
        <v>-107.90102535012703</v>
      </c>
      <c r="J45" s="4">
        <f t="shared" si="8"/>
        <v>0</v>
      </c>
      <c r="K45" s="21">
        <f t="shared" si="9"/>
        <v>0</v>
      </c>
    </row>
    <row r="46" spans="1:11" x14ac:dyDescent="0.25">
      <c r="A46" s="1">
        <f t="shared" si="10"/>
        <v>2.6388888888888896E-2</v>
      </c>
      <c r="B46" s="2">
        <f t="shared" si="2"/>
        <v>0.6333333333333333</v>
      </c>
      <c r="C46" s="2">
        <f t="shared" si="3"/>
        <v>-0.52200000000000002</v>
      </c>
      <c r="D46" s="3">
        <f t="shared" si="4"/>
        <v>0.97825000000000006</v>
      </c>
      <c r="E46">
        <f t="shared" si="5"/>
        <v>187.83</v>
      </c>
      <c r="F46" s="2">
        <f t="shared" si="6"/>
        <v>-17.560302929282081</v>
      </c>
      <c r="G46">
        <f t="shared" si="7"/>
        <v>373.7871174115902</v>
      </c>
      <c r="H46" s="4">
        <f t="shared" si="0"/>
        <v>-4.746558230730059E-81</v>
      </c>
      <c r="I46" s="4">
        <f t="shared" si="1"/>
        <v>-108.03207667236971</v>
      </c>
      <c r="J46" s="4">
        <f t="shared" si="8"/>
        <v>0</v>
      </c>
      <c r="K46" s="21">
        <f t="shared" si="9"/>
        <v>0</v>
      </c>
    </row>
    <row r="47" spans="1:11" x14ac:dyDescent="0.25">
      <c r="A47" s="1">
        <f t="shared" si="10"/>
        <v>2.7083333333333341E-2</v>
      </c>
      <c r="B47" s="2">
        <f t="shared" si="2"/>
        <v>0.65</v>
      </c>
      <c r="C47" s="2">
        <f t="shared" si="3"/>
        <v>-0.5053333333333333</v>
      </c>
      <c r="D47" s="3">
        <f t="shared" si="4"/>
        <v>0.97894444444444451</v>
      </c>
      <c r="E47">
        <f t="shared" si="5"/>
        <v>187.57999999999998</v>
      </c>
      <c r="F47" s="2">
        <f t="shared" si="6"/>
        <v>-17.581612244930323</v>
      </c>
      <c r="G47">
        <f t="shared" si="7"/>
        <v>374.21873153338822</v>
      </c>
      <c r="H47" s="4">
        <f t="shared" si="0"/>
        <v>-3.8118503141957398E-81</v>
      </c>
      <c r="I47" s="4">
        <f t="shared" si="1"/>
        <v>-108.15903473763193</v>
      </c>
      <c r="J47" s="4">
        <f t="shared" si="8"/>
        <v>0</v>
      </c>
      <c r="K47" s="21">
        <f t="shared" si="9"/>
        <v>0</v>
      </c>
    </row>
    <row r="48" spans="1:11" x14ac:dyDescent="0.25">
      <c r="A48" s="1">
        <f t="shared" si="10"/>
        <v>2.7777777777777787E-2</v>
      </c>
      <c r="B48" s="2">
        <f t="shared" si="2"/>
        <v>0.66666666666666663</v>
      </c>
      <c r="C48" s="2">
        <f t="shared" si="3"/>
        <v>-0.48866666666666669</v>
      </c>
      <c r="D48" s="3">
        <f t="shared" si="4"/>
        <v>0.97963888888888884</v>
      </c>
      <c r="E48">
        <f t="shared" si="5"/>
        <v>187.33</v>
      </c>
      <c r="F48" s="2">
        <f t="shared" si="6"/>
        <v>-17.602236512186092</v>
      </c>
      <c r="G48">
        <f t="shared" si="7"/>
        <v>374.63643000769986</v>
      </c>
      <c r="H48" s="4">
        <f t="shared" si="0"/>
        <v>-3.082925339107937E-81</v>
      </c>
      <c r="I48" s="4">
        <f t="shared" si="1"/>
        <v>-108.281897128815</v>
      </c>
      <c r="J48" s="4">
        <f t="shared" si="8"/>
        <v>0</v>
      </c>
      <c r="K48" s="21">
        <f t="shared" si="9"/>
        <v>0</v>
      </c>
    </row>
    <row r="49" spans="1:15" x14ac:dyDescent="0.25">
      <c r="A49" s="1">
        <f t="shared" si="10"/>
        <v>2.8472222222222232E-2</v>
      </c>
      <c r="B49" s="2">
        <f t="shared" si="2"/>
        <v>0.68333333333333335</v>
      </c>
      <c r="C49" s="2">
        <f t="shared" si="3"/>
        <v>-0.47199999999999998</v>
      </c>
      <c r="D49" s="3">
        <f t="shared" si="4"/>
        <v>0.98033333333333328</v>
      </c>
      <c r="E49">
        <f t="shared" si="5"/>
        <v>187.07999999999998</v>
      </c>
      <c r="F49" s="2">
        <f t="shared" si="6"/>
        <v>-17.622175106410179</v>
      </c>
      <c r="G49">
        <f t="shared" si="7"/>
        <v>375.04020404532287</v>
      </c>
      <c r="H49" s="4">
        <f t="shared" si="0"/>
        <v>-2.5110902296762722E-81</v>
      </c>
      <c r="I49" s="4">
        <f t="shared" si="1"/>
        <v>-108.40066150679621</v>
      </c>
      <c r="J49" s="4">
        <f t="shared" si="8"/>
        <v>0</v>
      </c>
      <c r="K49" s="21">
        <f t="shared" si="9"/>
        <v>0</v>
      </c>
    </row>
    <row r="50" spans="1:15" x14ac:dyDescent="0.25">
      <c r="A50" s="1">
        <f t="shared" si="10"/>
        <v>2.9166666666666678E-2</v>
      </c>
      <c r="B50" s="2">
        <f t="shared" si="2"/>
        <v>0.7</v>
      </c>
      <c r="C50" s="2">
        <f t="shared" si="3"/>
        <v>-0.45533333333333337</v>
      </c>
      <c r="D50" s="3">
        <f t="shared" si="4"/>
        <v>0.98102777777777783</v>
      </c>
      <c r="E50">
        <f t="shared" si="5"/>
        <v>186.83</v>
      </c>
      <c r="F50" s="2">
        <f t="shared" si="6"/>
        <v>-17.641427423078706</v>
      </c>
      <c r="G50">
        <f t="shared" si="7"/>
        <v>375.43004515394836</v>
      </c>
      <c r="H50" s="4">
        <f t="shared" si="0"/>
        <v>-2.0598504997523531E-81</v>
      </c>
      <c r="I50" s="4">
        <f t="shared" si="1"/>
        <v>-108.51532561047296</v>
      </c>
      <c r="J50" s="4">
        <f t="shared" si="8"/>
        <v>0</v>
      </c>
      <c r="K50" s="21">
        <f t="shared" si="9"/>
        <v>0</v>
      </c>
    </row>
    <row r="51" spans="1:15" x14ac:dyDescent="0.25">
      <c r="A51" s="1">
        <f t="shared" si="10"/>
        <v>2.9861111111111123E-2</v>
      </c>
      <c r="B51" s="2">
        <f t="shared" si="2"/>
        <v>0.71666666666666667</v>
      </c>
      <c r="C51" s="2">
        <f t="shared" si="3"/>
        <v>-0.43866666666666665</v>
      </c>
      <c r="D51" s="3">
        <f t="shared" si="4"/>
        <v>0.98172222222222227</v>
      </c>
      <c r="E51">
        <f t="shared" si="5"/>
        <v>186.57999999999998</v>
      </c>
      <c r="F51" s="2">
        <f t="shared" si="6"/>
        <v>-17.659992877866735</v>
      </c>
      <c r="G51">
        <f t="shared" si="7"/>
        <v>375.80594513792255</v>
      </c>
      <c r="H51" s="4">
        <f t="shared" si="0"/>
        <v>-1.7017079142881277E-81</v>
      </c>
      <c r="I51" s="4">
        <f t="shared" si="1"/>
        <v>-108.62588725680597</v>
      </c>
      <c r="J51" s="4">
        <f t="shared" si="8"/>
        <v>0</v>
      </c>
      <c r="K51" s="21">
        <f t="shared" si="9"/>
        <v>0</v>
      </c>
    </row>
    <row r="52" spans="1:15" x14ac:dyDescent="0.25">
      <c r="A52" s="1">
        <f t="shared" si="10"/>
        <v>3.0555555555555568E-2</v>
      </c>
      <c r="B52" s="2">
        <f t="shared" si="2"/>
        <v>0.73333333333333328</v>
      </c>
      <c r="C52" s="2">
        <f t="shared" si="3"/>
        <v>-0.42200000000000004</v>
      </c>
      <c r="D52" s="3">
        <f t="shared" si="4"/>
        <v>0.9824166666666666</v>
      </c>
      <c r="E52">
        <f t="shared" si="5"/>
        <v>186.33</v>
      </c>
      <c r="F52" s="2">
        <f t="shared" si="6"/>
        <v>-17.677870906729169</v>
      </c>
      <c r="G52">
        <f t="shared" si="7"/>
        <v>376.16789609802095</v>
      </c>
      <c r="H52" s="4">
        <f t="shared" si="0"/>
        <v>-1.4158331147459331E-81</v>
      </c>
      <c r="I52" s="4">
        <f t="shared" si="1"/>
        <v>-108.73234434086088</v>
      </c>
      <c r="J52" s="4">
        <f t="shared" si="8"/>
        <v>0</v>
      </c>
      <c r="K52" s="21">
        <f t="shared" si="9"/>
        <v>0</v>
      </c>
    </row>
    <row r="53" spans="1:15" x14ac:dyDescent="0.25">
      <c r="A53" s="1">
        <f t="shared" si="10"/>
        <v>3.1250000000000014E-2</v>
      </c>
      <c r="B53" s="2">
        <f t="shared" si="2"/>
        <v>0.75</v>
      </c>
      <c r="C53" s="2">
        <f t="shared" si="3"/>
        <v>-0.40533333333333332</v>
      </c>
      <c r="D53" s="3">
        <f t="shared" si="4"/>
        <v>0.98311111111111105</v>
      </c>
      <c r="E53">
        <f t="shared" si="5"/>
        <v>186.07999999999998</v>
      </c>
      <c r="F53" s="2">
        <f t="shared" si="6"/>
        <v>-17.695060965979039</v>
      </c>
      <c r="G53">
        <f t="shared" si="7"/>
        <v>376.51589043123215</v>
      </c>
      <c r="H53" s="4">
        <f t="shared" si="0"/>
        <v>-1.1863656677230709E-81</v>
      </c>
      <c r="I53" s="4">
        <f t="shared" si="1"/>
        <v>-108.83469483584827</v>
      </c>
      <c r="J53" s="4">
        <f t="shared" si="8"/>
        <v>0</v>
      </c>
      <c r="K53" s="21">
        <f t="shared" si="9"/>
        <v>0</v>
      </c>
    </row>
    <row r="54" spans="1:15" x14ac:dyDescent="0.25">
      <c r="A54" s="1">
        <f t="shared" si="10"/>
        <v>3.1944444444444456E-2</v>
      </c>
      <c r="B54" s="2">
        <f t="shared" si="2"/>
        <v>0.76666666666666672</v>
      </c>
      <c r="C54" s="2">
        <f t="shared" si="3"/>
        <v>-0.3886666666666666</v>
      </c>
      <c r="D54" s="3">
        <f t="shared" si="4"/>
        <v>0.9838055555555556</v>
      </c>
      <c r="E54">
        <f t="shared" si="5"/>
        <v>185.83</v>
      </c>
      <c r="F54" s="2">
        <f t="shared" si="6"/>
        <v>-17.711562532363036</v>
      </c>
      <c r="G54">
        <f t="shared" si="7"/>
        <v>376.84992083055346</v>
      </c>
      <c r="H54" s="4">
        <f t="shared" si="0"/>
        <v>-1.0011662298076311E-81</v>
      </c>
      <c r="I54" s="4">
        <f t="shared" si="1"/>
        <v>-108.93293679316223</v>
      </c>
      <c r="J54" s="4">
        <f t="shared" si="8"/>
        <v>0</v>
      </c>
      <c r="K54" s="21">
        <f t="shared" si="9"/>
        <v>0</v>
      </c>
    </row>
    <row r="55" spans="1:15" x14ac:dyDescent="0.25">
      <c r="A55" s="1">
        <f t="shared" si="10"/>
        <v>3.2638888888888898E-2</v>
      </c>
      <c r="B55" s="2">
        <f t="shared" si="2"/>
        <v>0.78333333333333333</v>
      </c>
      <c r="C55" s="2">
        <f t="shared" si="3"/>
        <v>-0.372</v>
      </c>
      <c r="D55" s="3">
        <f t="shared" si="4"/>
        <v>0.98450000000000004</v>
      </c>
      <c r="E55">
        <f t="shared" si="5"/>
        <v>185.57999999999998</v>
      </c>
      <c r="F55" s="2">
        <f t="shared" si="6"/>
        <v>-17.727375103134399</v>
      </c>
      <c r="G55">
        <f t="shared" si="7"/>
        <v>377.16998028479634</v>
      </c>
      <c r="H55" s="4">
        <f t="shared" si="0"/>
        <v>-8.5089608312522984E-82</v>
      </c>
      <c r="I55" s="4">
        <f t="shared" si="1"/>
        <v>-109.02706834241749</v>
      </c>
      <c r="J55" s="4">
        <f t="shared" si="8"/>
        <v>0</v>
      </c>
      <c r="K55" s="21">
        <f t="shared" si="9"/>
        <v>0</v>
      </c>
    </row>
    <row r="56" spans="1:15" x14ac:dyDescent="0.25">
      <c r="A56" s="1">
        <f t="shared" si="10"/>
        <v>3.333333333333334E-2</v>
      </c>
      <c r="B56" s="2">
        <f t="shared" si="2"/>
        <v>0.8</v>
      </c>
      <c r="C56" s="2">
        <f t="shared" si="3"/>
        <v>-0.35533333333333328</v>
      </c>
      <c r="D56" s="3">
        <f t="shared" si="4"/>
        <v>0.98519444444444437</v>
      </c>
      <c r="E56">
        <f t="shared" si="5"/>
        <v>185.33</v>
      </c>
      <c r="F56" s="2">
        <f t="shared" si="6"/>
        <v>-17.742498196123027</v>
      </c>
      <c r="G56">
        <f t="shared" si="7"/>
        <v>377.47606207840283</v>
      </c>
      <c r="H56" s="4">
        <f t="shared" si="0"/>
        <v>-7.2833485373469301E-82</v>
      </c>
      <c r="I56" s="4">
        <f t="shared" si="1"/>
        <v>-109.11708769148515</v>
      </c>
      <c r="J56" s="4">
        <f t="shared" si="8"/>
        <v>0</v>
      </c>
      <c r="K56" s="21">
        <f t="shared" si="9"/>
        <v>0</v>
      </c>
    </row>
    <row r="57" spans="1:15" x14ac:dyDescent="0.25">
      <c r="A57" s="1">
        <f t="shared" si="10"/>
        <v>3.4027777777777782E-2</v>
      </c>
      <c r="B57" s="2">
        <f t="shared" si="2"/>
        <v>0.81666666666666665</v>
      </c>
      <c r="C57" s="2">
        <f t="shared" si="3"/>
        <v>-0.33866666666666667</v>
      </c>
      <c r="D57" s="3">
        <f t="shared" si="4"/>
        <v>0.98588888888888881</v>
      </c>
      <c r="E57">
        <f t="shared" si="5"/>
        <v>185.08</v>
      </c>
      <c r="F57" s="2">
        <f t="shared" si="6"/>
        <v>-17.756931349802795</v>
      </c>
      <c r="G57">
        <f t="shared" si="7"/>
        <v>377.76815979126991</v>
      </c>
      <c r="H57" s="4">
        <f t="shared" si="0"/>
        <v>-6.2787234770143901E-82</v>
      </c>
      <c r="I57" s="4">
        <f t="shared" si="1"/>
        <v>-109.20299312652649</v>
      </c>
      <c r="J57" s="4">
        <f t="shared" si="8"/>
        <v>0</v>
      </c>
      <c r="K57" s="21">
        <f t="shared" si="9"/>
        <v>0</v>
      </c>
    </row>
    <row r="58" spans="1:15" x14ac:dyDescent="0.25">
      <c r="A58" s="1">
        <f t="shared" si="10"/>
        <v>3.4722222222222224E-2</v>
      </c>
      <c r="B58" s="2">
        <f t="shared" si="2"/>
        <v>0.83333333333333337</v>
      </c>
      <c r="C58" s="2">
        <f t="shared" si="3"/>
        <v>-0.32199999999999995</v>
      </c>
      <c r="D58" s="3">
        <f t="shared" si="4"/>
        <v>0.98658333333333337</v>
      </c>
      <c r="E58">
        <f t="shared" si="5"/>
        <v>184.82999999999998</v>
      </c>
      <c r="F58" s="2">
        <f t="shared" si="6"/>
        <v>-17.770674123356137</v>
      </c>
      <c r="G58">
        <f t="shared" si="7"/>
        <v>378.04626729858546</v>
      </c>
      <c r="H58" s="4">
        <f t="shared" si="0"/>
        <v>-5.451282715836608E-82</v>
      </c>
      <c r="I58" s="4">
        <f t="shared" si="1"/>
        <v>-109.28478301202576</v>
      </c>
      <c r="J58" s="4">
        <f t="shared" si="8"/>
        <v>0</v>
      </c>
      <c r="K58" s="21">
        <f t="shared" si="9"/>
        <v>0</v>
      </c>
    </row>
    <row r="59" spans="1:15" x14ac:dyDescent="0.25">
      <c r="A59" s="1">
        <f t="shared" si="10"/>
        <v>3.5416666666666666E-2</v>
      </c>
      <c r="B59" s="2">
        <f t="shared" si="2"/>
        <v>0.85</v>
      </c>
      <c r="C59" s="2">
        <f t="shared" si="3"/>
        <v>-0.30533333333333335</v>
      </c>
      <c r="D59" s="3">
        <f t="shared" si="4"/>
        <v>0.98727777777777781</v>
      </c>
      <c r="E59">
        <f t="shared" si="5"/>
        <v>184.58</v>
      </c>
      <c r="F59" s="2">
        <f t="shared" si="6"/>
        <v>-17.783726096735847</v>
      </c>
      <c r="G59">
        <f t="shared" si="7"/>
        <v>378.31037877067342</v>
      </c>
      <c r="H59" s="4">
        <f t="shared" si="0"/>
        <v>-4.7666631895125837E-82</v>
      </c>
      <c r="I59" s="4">
        <f t="shared" si="1"/>
        <v>-109.36245579082158</v>
      </c>
      <c r="J59" s="4">
        <f t="shared" si="8"/>
        <v>0</v>
      </c>
      <c r="K59" s="21">
        <f t="shared" si="9"/>
        <v>0</v>
      </c>
    </row>
    <row r="60" spans="1:15" x14ac:dyDescent="0.25">
      <c r="A60" s="1">
        <f t="shared" si="10"/>
        <v>3.6111111111111108E-2</v>
      </c>
      <c r="B60" s="2">
        <f t="shared" si="2"/>
        <v>0.8666666666666667</v>
      </c>
      <c r="C60" s="2">
        <f t="shared" si="3"/>
        <v>-0.28866666666666663</v>
      </c>
      <c r="D60" s="3">
        <f t="shared" si="4"/>
        <v>0.98797222222222214</v>
      </c>
      <c r="E60">
        <f t="shared" si="5"/>
        <v>184.32999999999998</v>
      </c>
      <c r="F60" s="2">
        <f t="shared" si="6"/>
        <v>-17.796086870723922</v>
      </c>
      <c r="G60">
        <f t="shared" si="7"/>
        <v>378.56048867284568</v>
      </c>
      <c r="H60" s="4">
        <f t="shared" si="0"/>
        <v>-4.1977821188854765E-82</v>
      </c>
      <c r="I60" s="4">
        <f t="shared" si="1"/>
        <v>-109.43600998413619</v>
      </c>
      <c r="J60" s="4">
        <f t="shared" si="8"/>
        <v>0</v>
      </c>
      <c r="K60" s="21">
        <f t="shared" si="9"/>
        <v>0</v>
      </c>
    </row>
    <row r="61" spans="1:15" x14ac:dyDescent="0.25">
      <c r="A61" s="1">
        <f t="shared" si="10"/>
        <v>3.680555555555555E-2</v>
      </c>
      <c r="B61" s="2">
        <f t="shared" si="2"/>
        <v>0.8833333333333333</v>
      </c>
      <c r="C61" s="2">
        <f t="shared" si="3"/>
        <v>-0.27200000000000002</v>
      </c>
      <c r="D61" s="3">
        <f t="shared" si="4"/>
        <v>0.98866666666666669</v>
      </c>
      <c r="E61">
        <f t="shared" si="5"/>
        <v>184.08</v>
      </c>
      <c r="F61" s="2">
        <f t="shared" si="6"/>
        <v>-17.80775606698769</v>
      </c>
      <c r="G61">
        <f t="shared" si="7"/>
        <v>378.79659176526502</v>
      </c>
      <c r="H61" s="4">
        <f t="shared" si="0"/>
        <v>-3.723198390799263E-82</v>
      </c>
      <c r="I61" s="4">
        <f t="shared" si="1"/>
        <v>-109.50544419160373</v>
      </c>
      <c r="J61" s="4">
        <f t="shared" si="8"/>
        <v>0</v>
      </c>
      <c r="K61" s="21">
        <f t="shared" si="9"/>
        <v>0</v>
      </c>
    </row>
    <row r="62" spans="1:15" x14ac:dyDescent="0.25">
      <c r="A62" s="1">
        <f t="shared" si="10"/>
        <v>3.7499999999999992E-2</v>
      </c>
      <c r="B62" s="2">
        <f t="shared" si="2"/>
        <v>0.9</v>
      </c>
      <c r="C62" s="2">
        <f t="shared" si="3"/>
        <v>-0.2553333333333333</v>
      </c>
      <c r="D62" s="3">
        <f t="shared" si="4"/>
        <v>0.98936111111111114</v>
      </c>
      <c r="E62">
        <f t="shared" si="5"/>
        <v>183.82999999999998</v>
      </c>
      <c r="F62" s="2">
        <f>ASIN((SIN(F$2*N$1)*SIN(J$2*N$1))+(COS(F$2*N$1)*COS(E62*N$1)*COS(J$2*N$1)))*N$2</f>
        <v>-17.818733328133021</v>
      </c>
      <c r="G62">
        <f t="shared" si="7"/>
        <v>379.01868310281611</v>
      </c>
      <c r="H62" s="4">
        <f t="shared" si="0"/>
        <v>-3.3258636764899628E-82</v>
      </c>
      <c r="I62" s="4">
        <f t="shared" si="1"/>
        <v>-109.57075709129698</v>
      </c>
      <c r="J62" s="4">
        <f t="shared" si="8"/>
        <v>0</v>
      </c>
      <c r="K62" s="21">
        <f t="shared" si="9"/>
        <v>0</v>
      </c>
    </row>
    <row r="63" spans="1:15" x14ac:dyDescent="0.25">
      <c r="A63" s="1">
        <f t="shared" si="10"/>
        <v>3.8194444444444434E-2</v>
      </c>
      <c r="B63" s="2">
        <f t="shared" si="2"/>
        <v>0.91666666666666663</v>
      </c>
      <c r="C63" s="2">
        <f t="shared" si="3"/>
        <v>-0.23866666666666672</v>
      </c>
      <c r="D63" s="3">
        <f t="shared" si="4"/>
        <v>0.99005555555555558</v>
      </c>
      <c r="E63">
        <f t="shared" si="5"/>
        <v>183.58</v>
      </c>
      <c r="F63" s="2">
        <f t="shared" si="6"/>
        <v>-17.829018317754613</v>
      </c>
      <c r="G63">
        <f t="shared" si="7"/>
        <v>379.22675803498413</v>
      </c>
      <c r="H63" s="4">
        <f t="shared" si="0"/>
        <v>-2.9921664340423203E-82</v>
      </c>
      <c r="I63" s="4">
        <f t="shared" si="1"/>
        <v>-109.63194743975245</v>
      </c>
      <c r="J63" s="4">
        <f t="shared" si="8"/>
        <v>0</v>
      </c>
      <c r="K63" s="21">
        <f t="shared" si="9"/>
        <v>0</v>
      </c>
    </row>
    <row r="64" spans="1:15" x14ac:dyDescent="0.25">
      <c r="A64" s="1">
        <f t="shared" si="10"/>
        <v>3.8888888888888876E-2</v>
      </c>
      <c r="B64" s="2">
        <f t="shared" si="2"/>
        <v>0.93333333333333335</v>
      </c>
      <c r="C64" s="2">
        <f t="shared" si="3"/>
        <v>-0.222</v>
      </c>
      <c r="D64" s="3">
        <f t="shared" si="4"/>
        <v>0.99074999999999991</v>
      </c>
      <c r="E64">
        <f t="shared" si="5"/>
        <v>183.32999999999998</v>
      </c>
      <c r="F64" s="2">
        <f t="shared" si="6"/>
        <v>-17.838610720483469</v>
      </c>
      <c r="G64">
        <f t="shared" si="7"/>
        <v>379.42081220574266</v>
      </c>
      <c r="H64" s="4">
        <f t="shared" si="0"/>
        <v>-2.7111970029773104E-82</v>
      </c>
      <c r="I64" s="4">
        <f t="shared" si="1"/>
        <v>-109.68901407199415</v>
      </c>
      <c r="J64" s="4">
        <f t="shared" si="8"/>
        <v>0</v>
      </c>
      <c r="K64" s="21">
        <f t="shared" si="9"/>
        <v>0</v>
      </c>
      <c r="O64" t="s">
        <v>28</v>
      </c>
    </row>
    <row r="65" spans="1:11" x14ac:dyDescent="0.25">
      <c r="A65" s="1">
        <f t="shared" si="10"/>
        <v>3.9583333333333318E-2</v>
      </c>
      <c r="B65" s="2">
        <f t="shared" si="2"/>
        <v>0.95</v>
      </c>
      <c r="C65" s="2">
        <f t="shared" si="3"/>
        <v>-0.2053333333333334</v>
      </c>
      <c r="D65" s="3">
        <f t="shared" si="4"/>
        <v>0.99144444444444446</v>
      </c>
      <c r="E65">
        <f t="shared" si="5"/>
        <v>183.08</v>
      </c>
      <c r="F65" s="2">
        <f t="shared" si="6"/>
        <v>-17.847510242031351</v>
      </c>
      <c r="G65">
        <f t="shared" si="7"/>
        <v>379.60084155344873</v>
      </c>
      <c r="H65" s="4">
        <f t="shared" si="0"/>
        <v>-2.4741803501166785E-82</v>
      </c>
      <c r="I65" s="4">
        <f t="shared" si="1"/>
        <v>-109.74195590155571</v>
      </c>
      <c r="J65" s="4">
        <f t="shared" si="8"/>
        <v>0</v>
      </c>
      <c r="K65" s="21">
        <f t="shared" si="9"/>
        <v>0</v>
      </c>
    </row>
    <row r="66" spans="1:11" x14ac:dyDescent="0.25">
      <c r="A66" s="1">
        <f t="shared" si="10"/>
        <v>4.027777777777776E-2</v>
      </c>
      <c r="B66" s="2">
        <f t="shared" si="2"/>
        <v>0.96666666666666667</v>
      </c>
      <c r="C66" s="2">
        <f t="shared" si="3"/>
        <v>-0.18866666666666668</v>
      </c>
      <c r="D66" s="3">
        <f t="shared" si="4"/>
        <v>0.9921388888888889</v>
      </c>
      <c r="E66">
        <f t="shared" si="5"/>
        <v>182.82999999999998</v>
      </c>
      <c r="F66" s="2">
        <f t="shared" si="6"/>
        <v>-17.855716609232349</v>
      </c>
      <c r="G66">
        <f t="shared" si="7"/>
        <v>379.76684231074501</v>
      </c>
      <c r="H66" s="4">
        <f t="shared" si="0"/>
        <v>-2.274036521557615E-82</v>
      </c>
      <c r="I66" s="4">
        <f t="shared" si="1"/>
        <v>-109.79077192050092</v>
      </c>
      <c r="J66" s="4">
        <f t="shared" si="8"/>
        <v>0</v>
      </c>
      <c r="K66" s="21">
        <f t="shared" si="9"/>
        <v>0</v>
      </c>
    </row>
    <row r="67" spans="1:11" x14ac:dyDescent="0.25">
      <c r="A67" s="1">
        <f t="shared" si="10"/>
        <v>4.0972222222222202E-2</v>
      </c>
      <c r="B67" s="2">
        <f t="shared" si="2"/>
        <v>0.98333333333333328</v>
      </c>
      <c r="C67" s="2">
        <f t="shared" si="3"/>
        <v>-0.17200000000000007</v>
      </c>
      <c r="D67" s="3">
        <f t="shared" si="4"/>
        <v>0.99283333333333335</v>
      </c>
      <c r="E67">
        <f t="shared" si="5"/>
        <v>182.58</v>
      </c>
      <c r="F67" s="2">
        <f t="shared" si="6"/>
        <v>-17.863229570081518</v>
      </c>
      <c r="G67">
        <f t="shared" si="7"/>
        <v>379.91881100447188</v>
      </c>
      <c r="H67" s="4">
        <f t="shared" si="0"/>
        <v>-2.1050388236413873E-82</v>
      </c>
      <c r="I67" s="4">
        <f t="shared" si="1"/>
        <v>-109.83546119944317</v>
      </c>
      <c r="J67" s="4">
        <f t="shared" si="8"/>
        <v>0</v>
      </c>
      <c r="K67" s="21">
        <f t="shared" si="9"/>
        <v>0</v>
      </c>
    </row>
    <row r="68" spans="1:11" x14ac:dyDescent="0.25">
      <c r="A68" s="1">
        <f t="shared" si="10"/>
        <v>4.1666666666666644E-2</v>
      </c>
      <c r="B68" s="2">
        <f t="shared" si="2"/>
        <v>1</v>
      </c>
      <c r="C68" s="2">
        <f t="shared" si="3"/>
        <v>-0.15533333333333335</v>
      </c>
      <c r="D68" s="3">
        <f t="shared" si="4"/>
        <v>0.99352777777777768</v>
      </c>
      <c r="E68">
        <f t="shared" si="5"/>
        <v>182.32999999999998</v>
      </c>
      <c r="F68" s="2">
        <f t="shared" si="6"/>
        <v>-17.87004889377053</v>
      </c>
      <c r="G68">
        <f t="shared" si="7"/>
        <v>380.05674445558498</v>
      </c>
      <c r="H68" s="4">
        <f t="shared" si="0"/>
        <v>-1.962547150536991E-82</v>
      </c>
      <c r="I68" s="4">
        <f t="shared" si="1"/>
        <v>-109.87602288756307</v>
      </c>
      <c r="J68" s="4">
        <f t="shared" si="8"/>
        <v>0</v>
      </c>
      <c r="K68" s="21">
        <f t="shared" si="9"/>
        <v>0</v>
      </c>
    </row>
    <row r="69" spans="1:11" x14ac:dyDescent="0.25">
      <c r="A69" s="1">
        <f t="shared" si="10"/>
        <v>4.2361111111111086E-2</v>
      </c>
      <c r="B69" s="2">
        <f t="shared" si="2"/>
        <v>1.0166666666666666</v>
      </c>
      <c r="C69" s="2">
        <f t="shared" si="3"/>
        <v>-0.13866666666666674</v>
      </c>
      <c r="D69" s="3">
        <f t="shared" si="4"/>
        <v>0.99422222222222223</v>
      </c>
      <c r="E69">
        <f t="shared" si="5"/>
        <v>182.08</v>
      </c>
      <c r="F69" s="2">
        <f t="shared" si="6"/>
        <v>-17.876174370720346</v>
      </c>
      <c r="G69">
        <f t="shared" si="7"/>
        <v>380.18063977908071</v>
      </c>
      <c r="H69" s="4">
        <f t="shared" si="0"/>
        <v>-1.8427993862616727E-82</v>
      </c>
      <c r="I69" s="4">
        <f t="shared" si="1"/>
        <v>-109.91245621262448</v>
      </c>
      <c r="J69" s="4">
        <f t="shared" si="8"/>
        <v>0</v>
      </c>
      <c r="K69" s="21">
        <f t="shared" si="9"/>
        <v>0</v>
      </c>
    </row>
    <row r="70" spans="1:11" x14ac:dyDescent="0.25">
      <c r="A70" s="1">
        <f t="shared" si="10"/>
        <v>4.3055555555555527E-2</v>
      </c>
      <c r="B70" s="2">
        <f t="shared" si="2"/>
        <v>1.0333333333333334</v>
      </c>
      <c r="C70" s="2">
        <f t="shared" si="3"/>
        <v>-0.12199999999999991</v>
      </c>
      <c r="D70" s="3">
        <f t="shared" si="4"/>
        <v>0.99491666666666667</v>
      </c>
      <c r="E70">
        <f t="shared" si="5"/>
        <v>181.82999999999998</v>
      </c>
      <c r="F70" s="2">
        <f t="shared" si="6"/>
        <v>-17.881605812610893</v>
      </c>
      <c r="G70">
        <f t="shared" si="7"/>
        <v>380.29049438392894</v>
      </c>
      <c r="H70" s="4">
        <f t="shared" si="0"/>
        <v>-1.7427479339638976E-82</v>
      </c>
      <c r="I70" s="4">
        <f t="shared" si="1"/>
        <v>-109.94476048098936</v>
      </c>
      <c r="J70" s="4">
        <f t="shared" si="8"/>
        <v>0</v>
      </c>
      <c r="K70" s="21">
        <f t="shared" si="9"/>
        <v>0</v>
      </c>
    </row>
    <row r="71" spans="1:11" x14ac:dyDescent="0.25">
      <c r="A71" s="1">
        <f t="shared" si="10"/>
        <v>4.3749999999999969E-2</v>
      </c>
      <c r="B71" s="2">
        <f t="shared" si="2"/>
        <v>1.05</v>
      </c>
      <c r="C71" s="2">
        <f t="shared" si="3"/>
        <v>-0.10533333333333331</v>
      </c>
      <c r="D71" s="3">
        <f t="shared" si="4"/>
        <v>0.99561111111111111</v>
      </c>
      <c r="E71">
        <f t="shared" si="5"/>
        <v>181.58</v>
      </c>
      <c r="F71" s="2">
        <f t="shared" si="6"/>
        <v>-17.886343052407828</v>
      </c>
      <c r="G71">
        <f t="shared" si="7"/>
        <v>380.3863059730138</v>
      </c>
      <c r="H71" s="4">
        <f t="shared" si="0"/>
        <v>-1.6599315285860966E-82</v>
      </c>
      <c r="I71" s="4">
        <f t="shared" si="1"/>
        <v>-109.97293507763109</v>
      </c>
      <c r="J71" s="4">
        <f t="shared" si="8"/>
        <v>0</v>
      </c>
      <c r="K71" s="21">
        <f t="shared" si="9"/>
        <v>0</v>
      </c>
    </row>
    <row r="72" spans="1:11" x14ac:dyDescent="0.25">
      <c r="A72" s="1">
        <f t="shared" si="10"/>
        <v>4.4444444444444411E-2</v>
      </c>
      <c r="B72" s="2">
        <f t="shared" si="2"/>
        <v>1.0666666666666667</v>
      </c>
      <c r="C72" s="2">
        <f t="shared" si="3"/>
        <v>-8.8666666666666699E-2</v>
      </c>
      <c r="D72" s="3">
        <f t="shared" si="4"/>
        <v>0.99630555555555544</v>
      </c>
      <c r="E72">
        <f t="shared" si="5"/>
        <v>181.33</v>
      </c>
      <c r="F72" s="2">
        <f t="shared" si="6"/>
        <v>-17.890385944386168</v>
      </c>
      <c r="G72">
        <f t="shared" si="7"/>
        <v>380.46807254307998</v>
      </c>
      <c r="H72" s="4">
        <f t="shared" ref="H72:H135" si="11">J$3*SIN(F72*N$1)*POWER(F$5,G72)</f>
        <v>-1.5923748364950421E-82</v>
      </c>
      <c r="I72" s="4">
        <f t="shared" ref="I72:I135" si="12">J$3*(0.271 -(0.294*POWER(F$5,G72)))*SIN(F72*N$1)</f>
        <v>-109.99697946614597</v>
      </c>
      <c r="J72" s="4">
        <f t="shared" si="8"/>
        <v>0</v>
      </c>
      <c r="K72" s="21">
        <f t="shared" si="9"/>
        <v>0</v>
      </c>
    </row>
    <row r="73" spans="1:11" x14ac:dyDescent="0.25">
      <c r="A73" s="1">
        <f t="shared" si="10"/>
        <v>4.5138888888888853E-2</v>
      </c>
      <c r="B73" s="2">
        <f t="shared" ref="B73:B136" si="13">HOUR(A73)+(MINUTE(A73)/60)+(SECOND(A73)/3600)</f>
        <v>1.0833333333333333</v>
      </c>
      <c r="C73" s="2">
        <f t="shared" ref="C73:C136" si="14">B73 - C$2 + (J$1/60)</f>
        <v>-7.2000000000000092E-2</v>
      </c>
      <c r="D73" s="3">
        <f t="shared" ref="D73:D136" si="15">IF(C73&lt;0,24+C73,C73)/24</f>
        <v>0.997</v>
      </c>
      <c r="E73">
        <f t="shared" ref="E73:E136" si="16">15*(12 - C73)</f>
        <v>181.08</v>
      </c>
      <c r="F73" s="2">
        <f t="shared" ref="F73:F136" si="17">ASIN((SIN(F$2*N$1)*SIN(J$2*N$1))+(COS(F$2*N$1)*COS(E73*N$1)*COS(J$2*N$1)))*N$2</f>
        <v>-17.893734364150994</v>
      </c>
      <c r="G73">
        <f t="shared" ref="G73:G136" si="18">SQRT(1229+POWER(614*SIN(F73*N$1),2))-(614*SIN(F73*N$1))</f>
        <v>380.53579238468649</v>
      </c>
      <c r="H73" s="4">
        <f t="shared" si="11"/>
        <v>-1.5385101327260472E-82</v>
      </c>
      <c r="I73" s="4">
        <f t="shared" si="12"/>
        <v>-110.01689318876346</v>
      </c>
      <c r="J73" s="4">
        <f t="shared" ref="J73:J136" si="19">IF(H73+I73&lt;0,0,H73+I73)</f>
        <v>0</v>
      </c>
      <c r="K73" s="21">
        <f t="shared" ref="K73:K136" si="20">(F$4/F$3)*J73</f>
        <v>0</v>
      </c>
    </row>
    <row r="74" spans="1:11" x14ac:dyDescent="0.25">
      <c r="A74" s="1">
        <f t="shared" ref="A74:A137" si="21">A73+(1/(24*60))</f>
        <v>4.5833333333333295E-2</v>
      </c>
      <c r="B74" s="2">
        <f t="shared" si="13"/>
        <v>1.1000000000000001</v>
      </c>
      <c r="C74" s="2">
        <f t="shared" si="14"/>
        <v>-5.5333333333333262E-2</v>
      </c>
      <c r="D74" s="3">
        <f t="shared" si="15"/>
        <v>0.99769444444444444</v>
      </c>
      <c r="E74">
        <f t="shared" si="16"/>
        <v>180.83</v>
      </c>
      <c r="F74" s="2">
        <f t="shared" si="17"/>
        <v>-17.896388208655125</v>
      </c>
      <c r="G74">
        <f t="shared" si="18"/>
        <v>380.58946408216832</v>
      </c>
      <c r="H74" s="4">
        <f t="shared" si="11"/>
        <v>-1.4971167176312812E-82</v>
      </c>
      <c r="I74" s="4">
        <f t="shared" si="12"/>
        <v>-110.03267586635502</v>
      </c>
      <c r="J74" s="4">
        <f t="shared" si="19"/>
        <v>0</v>
      </c>
      <c r="K74" s="21">
        <f t="shared" si="20"/>
        <v>0</v>
      </c>
    </row>
    <row r="75" spans="1:11" x14ac:dyDescent="0.25">
      <c r="A75" s="1">
        <f t="shared" si="21"/>
        <v>4.6527777777777737E-2</v>
      </c>
      <c r="B75" s="2">
        <f t="shared" si="13"/>
        <v>1.1166666666666667</v>
      </c>
      <c r="C75" s="2">
        <f t="shared" si="14"/>
        <v>-3.8666666666666655E-2</v>
      </c>
      <c r="D75" s="3">
        <f t="shared" si="15"/>
        <v>0.99838888888888888</v>
      </c>
      <c r="E75">
        <f t="shared" si="16"/>
        <v>180.57999999999998</v>
      </c>
      <c r="F75" s="2">
        <f t="shared" si="17"/>
        <v>-17.898347396213747</v>
      </c>
      <c r="G75">
        <f t="shared" si="18"/>
        <v>380.62908651360345</v>
      </c>
      <c r="H75" s="4">
        <f t="shared" si="11"/>
        <v>-1.4672747974951704E-82</v>
      </c>
      <c r="I75" s="4">
        <f t="shared" si="12"/>
        <v>-110.0443271984412</v>
      </c>
      <c r="J75" s="4">
        <f t="shared" si="19"/>
        <v>0</v>
      </c>
      <c r="K75" s="21">
        <f t="shared" si="20"/>
        <v>0</v>
      </c>
    </row>
    <row r="76" spans="1:11" x14ac:dyDescent="0.25">
      <c r="A76" s="1">
        <f t="shared" si="21"/>
        <v>4.7222222222222179E-2</v>
      </c>
      <c r="B76" s="2">
        <f t="shared" si="13"/>
        <v>1.1333333333333333</v>
      </c>
      <c r="C76" s="2">
        <f t="shared" si="14"/>
        <v>-2.2000000000000047E-2</v>
      </c>
      <c r="D76" s="3">
        <f t="shared" si="15"/>
        <v>0.99908333333333343</v>
      </c>
      <c r="E76">
        <f t="shared" si="16"/>
        <v>180.33</v>
      </c>
      <c r="F76" s="2">
        <f t="shared" si="17"/>
        <v>-17.899611866516018</v>
      </c>
      <c r="G76">
        <f t="shared" si="18"/>
        <v>380.65465885078777</v>
      </c>
      <c r="H76" s="4">
        <f t="shared" si="11"/>
        <v>-1.4483313888869079E-82</v>
      </c>
      <c r="I76" s="4">
        <f t="shared" si="12"/>
        <v>-110.05184696319745</v>
      </c>
      <c r="J76" s="4">
        <f t="shared" si="19"/>
        <v>0</v>
      </c>
      <c r="K76" s="21">
        <f t="shared" si="20"/>
        <v>0</v>
      </c>
    </row>
    <row r="77" spans="1:11" x14ac:dyDescent="0.25">
      <c r="A77" s="1">
        <f t="shared" si="21"/>
        <v>4.7916666666666621E-2</v>
      </c>
      <c r="B77" s="2">
        <f t="shared" si="13"/>
        <v>1.1499999999999999</v>
      </c>
      <c r="C77" s="2">
        <f t="shared" si="14"/>
        <v>-5.3333333333334398E-3</v>
      </c>
      <c r="D77" s="3">
        <f t="shared" si="15"/>
        <v>0.99977777777777777</v>
      </c>
      <c r="E77">
        <f t="shared" si="16"/>
        <v>180.07999999999998</v>
      </c>
      <c r="F77" s="2">
        <f t="shared" si="17"/>
        <v>-17.900181580633632</v>
      </c>
      <c r="G77">
        <f t="shared" si="18"/>
        <v>380.66618055921555</v>
      </c>
      <c r="H77" s="4">
        <f t="shared" si="11"/>
        <v>-1.4398764756674723E-82</v>
      </c>
      <c r="I77" s="4">
        <f t="shared" si="12"/>
        <v>-110.05523501745822</v>
      </c>
      <c r="J77" s="4">
        <f t="shared" si="19"/>
        <v>0</v>
      </c>
      <c r="K77" s="21">
        <f t="shared" si="20"/>
        <v>0</v>
      </c>
    </row>
    <row r="78" spans="1:11" x14ac:dyDescent="0.25">
      <c r="A78" s="1">
        <f t="shared" si="21"/>
        <v>4.8611111111111063E-2</v>
      </c>
      <c r="B78" s="2">
        <f t="shared" si="13"/>
        <v>1.1666666666666667</v>
      </c>
      <c r="C78" s="2">
        <f t="shared" si="14"/>
        <v>1.133333333333339E-2</v>
      </c>
      <c r="D78" s="3">
        <f t="shared" si="15"/>
        <v>4.7222222222222457E-4</v>
      </c>
      <c r="E78">
        <f t="shared" si="16"/>
        <v>179.83</v>
      </c>
      <c r="F78" s="2">
        <f t="shared" si="17"/>
        <v>-17.900056521026375</v>
      </c>
      <c r="G78">
        <f t="shared" si="18"/>
        <v>380.66365139806834</v>
      </c>
      <c r="H78" s="4">
        <f t="shared" si="11"/>
        <v>-1.4417281983127603E-82</v>
      </c>
      <c r="I78" s="4">
        <f t="shared" si="12"/>
        <v>-110.0544912967199</v>
      </c>
      <c r="J78" s="4">
        <f t="shared" si="19"/>
        <v>0</v>
      </c>
      <c r="K78" s="21">
        <f t="shared" si="20"/>
        <v>0</v>
      </c>
    </row>
    <row r="79" spans="1:11" x14ac:dyDescent="0.25">
      <c r="A79" s="1">
        <f t="shared" si="21"/>
        <v>4.9305555555555505E-2</v>
      </c>
      <c r="B79" s="2">
        <f t="shared" si="13"/>
        <v>1.1833333333333333</v>
      </c>
      <c r="C79" s="2">
        <f t="shared" si="14"/>
        <v>2.7999999999999997E-2</v>
      </c>
      <c r="D79" s="3">
        <f t="shared" si="15"/>
        <v>1.1666666666666665E-3</v>
      </c>
      <c r="E79">
        <f t="shared" si="16"/>
        <v>179.57999999999998</v>
      </c>
      <c r="F79" s="2">
        <f t="shared" si="17"/>
        <v>-17.899236691544591</v>
      </c>
      <c r="G79">
        <f t="shared" si="18"/>
        <v>380.64707142020859</v>
      </c>
      <c r="H79" s="4">
        <f t="shared" si="11"/>
        <v>-1.4539263255648627E-82</v>
      </c>
      <c r="I79" s="4">
        <f t="shared" si="12"/>
        <v>-110.04961581514185</v>
      </c>
      <c r="J79" s="4">
        <f t="shared" si="19"/>
        <v>0</v>
      </c>
      <c r="K79" s="21">
        <f t="shared" si="20"/>
        <v>0</v>
      </c>
    </row>
    <row r="80" spans="1:11" x14ac:dyDescent="0.25">
      <c r="A80" s="1">
        <f t="shared" si="21"/>
        <v>4.9999999999999947E-2</v>
      </c>
      <c r="B80" s="2">
        <f t="shared" si="13"/>
        <v>1.2</v>
      </c>
      <c r="C80" s="2">
        <f t="shared" si="14"/>
        <v>4.4666666666666605E-2</v>
      </c>
      <c r="D80" s="3">
        <f t="shared" si="15"/>
        <v>1.8611111111111085E-3</v>
      </c>
      <c r="E80">
        <f t="shared" si="16"/>
        <v>179.33</v>
      </c>
      <c r="F80" s="2">
        <f t="shared" si="17"/>
        <v>-17.897722117428668</v>
      </c>
      <c r="G80">
        <f t="shared" si="18"/>
        <v>380.61644097218112</v>
      </c>
      <c r="H80" s="4">
        <f t="shared" si="11"/>
        <v>-1.476733679870254E-82</v>
      </c>
      <c r="I80" s="4">
        <f t="shared" si="12"/>
        <v>-110.04060866554622</v>
      </c>
      <c r="J80" s="4">
        <f t="shared" si="19"/>
        <v>0</v>
      </c>
      <c r="K80" s="21">
        <f t="shared" si="20"/>
        <v>0</v>
      </c>
    </row>
    <row r="81" spans="1:11" x14ac:dyDescent="0.25">
      <c r="A81" s="1">
        <f t="shared" si="21"/>
        <v>5.0694444444444389E-2</v>
      </c>
      <c r="B81" s="2">
        <f t="shared" si="13"/>
        <v>1.2166666666666668</v>
      </c>
      <c r="C81" s="2">
        <f t="shared" si="14"/>
        <v>6.1333333333333434E-2</v>
      </c>
      <c r="D81" s="3">
        <f t="shared" si="15"/>
        <v>2.5555555555555596E-3</v>
      </c>
      <c r="E81">
        <f t="shared" si="16"/>
        <v>179.07999999999998</v>
      </c>
      <c r="F81" s="2">
        <f t="shared" si="17"/>
        <v>-17.895512845305404</v>
      </c>
      <c r="G81">
        <f t="shared" si="18"/>
        <v>380.57176069422144</v>
      </c>
      <c r="H81" s="4">
        <f t="shared" si="11"/>
        <v>-1.510645588231629E-82</v>
      </c>
      <c r="I81" s="4">
        <f t="shared" si="12"/>
        <v>-110.02747001941614</v>
      </c>
      <c r="J81" s="4">
        <f t="shared" si="19"/>
        <v>0</v>
      </c>
      <c r="K81" s="21">
        <f t="shared" si="20"/>
        <v>0</v>
      </c>
    </row>
    <row r="82" spans="1:11" x14ac:dyDescent="0.25">
      <c r="A82" s="1">
        <f t="shared" si="21"/>
        <v>5.1388888888888831E-2</v>
      </c>
      <c r="B82" s="2">
        <f t="shared" si="13"/>
        <v>1.2333333333333334</v>
      </c>
      <c r="C82" s="2">
        <f t="shared" si="14"/>
        <v>7.8000000000000042E-2</v>
      </c>
      <c r="D82" s="3">
        <f t="shared" si="15"/>
        <v>3.2500000000000016E-3</v>
      </c>
      <c r="E82">
        <f t="shared" si="16"/>
        <v>178.83</v>
      </c>
      <c r="F82" s="2">
        <f t="shared" si="17"/>
        <v>-17.892608943181429</v>
      </c>
      <c r="G82">
        <f t="shared" si="18"/>
        <v>380.51303152026952</v>
      </c>
      <c r="H82" s="4">
        <f t="shared" si="11"/>
        <v>-1.5564078348997163E-82</v>
      </c>
      <c r="I82" s="4">
        <f t="shared" si="12"/>
        <v>-110.01020012689253</v>
      </c>
      <c r="J82" s="4">
        <f t="shared" si="19"/>
        <v>0</v>
      </c>
      <c r="K82" s="21">
        <f t="shared" si="20"/>
        <v>0</v>
      </c>
    </row>
    <row r="83" spans="1:11" x14ac:dyDescent="0.25">
      <c r="A83" s="1">
        <f t="shared" si="21"/>
        <v>5.2083333333333273E-2</v>
      </c>
      <c r="B83" s="2">
        <f t="shared" si="13"/>
        <v>1.25</v>
      </c>
      <c r="C83" s="2">
        <f t="shared" si="14"/>
        <v>9.4666666666666649E-2</v>
      </c>
      <c r="D83" s="3">
        <f t="shared" si="15"/>
        <v>3.944444444444444E-3</v>
      </c>
      <c r="E83">
        <f t="shared" si="16"/>
        <v>178.57999999999998</v>
      </c>
      <c r="F83" s="2">
        <f t="shared" si="17"/>
        <v>-17.889010500433489</v>
      </c>
      <c r="G83">
        <f t="shared" si="18"/>
        <v>380.44025467799145</v>
      </c>
      <c r="H83" s="4">
        <f t="shared" si="11"/>
        <v>-1.6150440280472604E-82</v>
      </c>
      <c r="I83" s="4">
        <f t="shared" si="12"/>
        <v>-109.98879931676916</v>
      </c>
      <c r="J83" s="4">
        <f t="shared" si="19"/>
        <v>0</v>
      </c>
      <c r="K83" s="21">
        <f t="shared" si="20"/>
        <v>0</v>
      </c>
    </row>
    <row r="84" spans="1:11" x14ac:dyDescent="0.25">
      <c r="A84" s="1">
        <f t="shared" si="21"/>
        <v>5.2777777777777715E-2</v>
      </c>
      <c r="B84" s="2">
        <f t="shared" si="13"/>
        <v>1.2666666666666666</v>
      </c>
      <c r="C84" s="2">
        <f t="shared" si="14"/>
        <v>0.11133333333333326</v>
      </c>
      <c r="D84" s="3">
        <f t="shared" si="15"/>
        <v>4.638888888888886E-3</v>
      </c>
      <c r="E84">
        <f t="shared" si="16"/>
        <v>178.33</v>
      </c>
      <c r="F84" s="2">
        <f t="shared" si="17"/>
        <v>-17.884717627795816</v>
      </c>
      <c r="G84">
        <f t="shared" si="18"/>
        <v>380.3534316888078</v>
      </c>
      <c r="H84" s="4">
        <f t="shared" si="11"/>
        <v>-1.6878937879531729E-82</v>
      </c>
      <c r="I84" s="4">
        <f t="shared" si="12"/>
        <v>-109.96326799648674</v>
      </c>
      <c r="J84" s="4">
        <f t="shared" si="19"/>
        <v>0</v>
      </c>
      <c r="K84" s="21">
        <f t="shared" si="20"/>
        <v>0</v>
      </c>
    </row>
    <row r="85" spans="1:11" x14ac:dyDescent="0.25">
      <c r="A85" s="1">
        <f t="shared" si="21"/>
        <v>5.3472222222222157E-2</v>
      </c>
      <c r="B85" s="2">
        <f t="shared" si="13"/>
        <v>1.2833333333333332</v>
      </c>
      <c r="C85" s="2">
        <f t="shared" si="14"/>
        <v>0.12799999999999986</v>
      </c>
      <c r="D85" s="3">
        <f t="shared" si="15"/>
        <v>5.333333333333328E-3</v>
      </c>
      <c r="E85">
        <f t="shared" si="16"/>
        <v>178.07999999999998</v>
      </c>
      <c r="F85" s="2">
        <f t="shared" si="17"/>
        <v>-17.879730457344326</v>
      </c>
      <c r="G85">
        <f t="shared" si="18"/>
        <v>380.25256436792756</v>
      </c>
      <c r="H85" s="4">
        <f t="shared" si="11"/>
        <v>-1.7766637527896637E-82</v>
      </c>
      <c r="I85" s="4">
        <f t="shared" si="12"/>
        <v>-109.93360665212471</v>
      </c>
      <c r="J85" s="4">
        <f t="shared" si="19"/>
        <v>0</v>
      </c>
      <c r="K85" s="21">
        <f t="shared" si="20"/>
        <v>0</v>
      </c>
    </row>
    <row r="86" spans="1:11" x14ac:dyDescent="0.25">
      <c r="A86" s="1">
        <f t="shared" si="21"/>
        <v>5.4166666666666599E-2</v>
      </c>
      <c r="B86" s="2">
        <f t="shared" si="13"/>
        <v>1.3</v>
      </c>
      <c r="C86" s="2">
        <f t="shared" si="14"/>
        <v>0.14466666666666669</v>
      </c>
      <c r="D86" s="3">
        <f t="shared" si="15"/>
        <v>6.0277777777777786E-3</v>
      </c>
      <c r="E86">
        <f t="shared" si="16"/>
        <v>177.83</v>
      </c>
      <c r="F86" s="2">
        <f t="shared" si="17"/>
        <v>-17.874049142477915</v>
      </c>
      <c r="G86">
        <f t="shared" si="18"/>
        <v>380.13765482439021</v>
      </c>
      <c r="H86" s="4">
        <f t="shared" si="11"/>
        <v>-1.8834941209155203E-82</v>
      </c>
      <c r="I86" s="4">
        <f t="shared" si="12"/>
        <v>-109.89981584839231</v>
      </c>
      <c r="J86" s="4">
        <f t="shared" si="19"/>
        <v>0</v>
      </c>
      <c r="K86" s="21">
        <f t="shared" si="20"/>
        <v>0</v>
      </c>
    </row>
    <row r="87" spans="1:11" x14ac:dyDescent="0.25">
      <c r="A87" s="1">
        <f t="shared" si="21"/>
        <v>5.4861111111111041E-2</v>
      </c>
      <c r="B87" s="2">
        <f t="shared" si="13"/>
        <v>1.3166666666666667</v>
      </c>
      <c r="C87" s="2">
        <f t="shared" si="14"/>
        <v>0.1613333333333333</v>
      </c>
      <c r="D87" s="3">
        <f t="shared" si="15"/>
        <v>6.7222222222222206E-3</v>
      </c>
      <c r="E87">
        <f t="shared" si="16"/>
        <v>177.58</v>
      </c>
      <c r="F87" s="2">
        <f t="shared" si="17"/>
        <v>-17.867673857896694</v>
      </c>
      <c r="G87">
        <f t="shared" si="18"/>
        <v>380.00870546111457</v>
      </c>
      <c r="H87" s="4">
        <f t="shared" si="11"/>
        <v>-2.0110443577566549E-82</v>
      </c>
      <c r="I87" s="4">
        <f t="shared" si="12"/>
        <v>-109.86189622861777</v>
      </c>
      <c r="J87" s="4">
        <f t="shared" si="19"/>
        <v>0</v>
      </c>
      <c r="K87" s="21">
        <f t="shared" si="20"/>
        <v>0</v>
      </c>
    </row>
    <row r="88" spans="1:11" x14ac:dyDescent="0.25">
      <c r="A88" s="1">
        <f t="shared" si="21"/>
        <v>5.5555555555555483E-2</v>
      </c>
      <c r="B88" s="2">
        <f t="shared" si="13"/>
        <v>1.3333333333333333</v>
      </c>
      <c r="C88" s="2">
        <f t="shared" si="14"/>
        <v>0.17799999999999991</v>
      </c>
      <c r="D88" s="3">
        <f t="shared" si="15"/>
        <v>7.4166666666666626E-3</v>
      </c>
      <c r="E88">
        <f t="shared" si="16"/>
        <v>177.33</v>
      </c>
      <c r="F88" s="2">
        <f t="shared" si="17"/>
        <v>-17.860604799577182</v>
      </c>
      <c r="G88">
        <f t="shared" si="18"/>
        <v>379.86571897495367</v>
      </c>
      <c r="H88" s="4">
        <f t="shared" si="11"/>
        <v>-2.1626028586162511E-82</v>
      </c>
      <c r="I88" s="4">
        <f t="shared" si="12"/>
        <v>-109.81984851473601</v>
      </c>
      <c r="J88" s="4">
        <f t="shared" si="19"/>
        <v>0</v>
      </c>
      <c r="K88" s="21">
        <f t="shared" si="20"/>
        <v>0</v>
      </c>
    </row>
    <row r="89" spans="1:11" x14ac:dyDescent="0.25">
      <c r="A89" s="1">
        <f t="shared" si="21"/>
        <v>5.6249999999999925E-2</v>
      </c>
      <c r="B89" s="2">
        <f t="shared" si="13"/>
        <v>1.35</v>
      </c>
      <c r="C89" s="2">
        <f t="shared" si="14"/>
        <v>0.19466666666666674</v>
      </c>
      <c r="D89" s="3">
        <f t="shared" si="15"/>
        <v>8.1111111111111141E-3</v>
      </c>
      <c r="E89">
        <f t="shared" si="16"/>
        <v>177.08</v>
      </c>
      <c r="F89" s="2">
        <f t="shared" si="17"/>
        <v>-17.852842184744524</v>
      </c>
      <c r="G89">
        <f t="shared" si="18"/>
        <v>379.70869835675757</v>
      </c>
      <c r="H89" s="4">
        <f t="shared" si="11"/>
        <v>-2.3422268655591873E-82</v>
      </c>
      <c r="I89" s="4">
        <f t="shared" si="12"/>
        <v>-109.77367350727479</v>
      </c>
      <c r="J89" s="4">
        <f t="shared" si="19"/>
        <v>0</v>
      </c>
      <c r="K89" s="21">
        <f t="shared" si="20"/>
        <v>0</v>
      </c>
    </row>
    <row r="90" spans="1:11" x14ac:dyDescent="0.25">
      <c r="A90" s="1">
        <f t="shared" si="21"/>
        <v>5.6944444444444367E-2</v>
      </c>
      <c r="B90" s="2">
        <f t="shared" si="13"/>
        <v>1.3666666666666667</v>
      </c>
      <c r="C90" s="2">
        <f t="shared" si="14"/>
        <v>0.21133333333333335</v>
      </c>
      <c r="D90" s="3">
        <f t="shared" si="15"/>
        <v>8.8055555555555561E-3</v>
      </c>
      <c r="E90">
        <f t="shared" si="16"/>
        <v>176.82999999999998</v>
      </c>
      <c r="F90" s="2">
        <f t="shared" si="17"/>
        <v>-17.84438625184178</v>
      </c>
      <c r="G90">
        <f t="shared" si="18"/>
        <v>379.5376468914435</v>
      </c>
      <c r="H90" s="4">
        <f t="shared" si="11"/>
        <v>-2.5549209063698885E-82</v>
      </c>
      <c r="I90" s="4">
        <f t="shared" si="12"/>
        <v>-109.72337208533982</v>
      </c>
      <c r="J90" s="4">
        <f t="shared" si="19"/>
        <v>0</v>
      </c>
      <c r="K90" s="21">
        <f t="shared" si="20"/>
        <v>0</v>
      </c>
    </row>
    <row r="91" spans="1:11" x14ac:dyDescent="0.25">
      <c r="A91" s="1">
        <f t="shared" si="21"/>
        <v>5.7638888888888809E-2</v>
      </c>
      <c r="B91" s="2">
        <f t="shared" si="13"/>
        <v>1.3833333333333333</v>
      </c>
      <c r="C91" s="2">
        <f t="shared" si="14"/>
        <v>0.22799999999999995</v>
      </c>
      <c r="D91" s="3">
        <f t="shared" si="15"/>
        <v>9.499999999999998E-3</v>
      </c>
      <c r="E91">
        <f t="shared" si="16"/>
        <v>176.58</v>
      </c>
      <c r="F91" s="2">
        <f t="shared" si="17"/>
        <v>-17.835237260496086</v>
      </c>
      <c r="G91">
        <f t="shared" si="18"/>
        <v>379.35256815807224</v>
      </c>
      <c r="H91" s="4">
        <f t="shared" si="11"/>
        <v>-2.806864617438636E-82</v>
      </c>
      <c r="I91" s="4">
        <f t="shared" si="12"/>
        <v>-109.66894520659757</v>
      </c>
      <c r="J91" s="4">
        <f t="shared" si="19"/>
        <v>0</v>
      </c>
      <c r="K91" s="21">
        <f t="shared" si="20"/>
        <v>0</v>
      </c>
    </row>
    <row r="92" spans="1:11" x14ac:dyDescent="0.25">
      <c r="A92" s="1">
        <f t="shared" si="21"/>
        <v>5.8333333333333251E-2</v>
      </c>
      <c r="B92" s="2">
        <f t="shared" si="13"/>
        <v>1.4</v>
      </c>
      <c r="C92" s="2">
        <f t="shared" si="14"/>
        <v>0.24466666666666656</v>
      </c>
      <c r="D92" s="3">
        <f t="shared" si="15"/>
        <v>1.019444444444444E-2</v>
      </c>
      <c r="E92">
        <f t="shared" si="16"/>
        <v>176.32999999999998</v>
      </c>
      <c r="F92" s="2">
        <f t="shared" si="17"/>
        <v>-17.825395491481995</v>
      </c>
      <c r="G92">
        <f t="shared" si="18"/>
        <v>379.15346602993316</v>
      </c>
      <c r="H92" s="4">
        <f t="shared" si="11"/>
        <v>-3.1057042484844966E-82</v>
      </c>
      <c r="I92" s="4">
        <f t="shared" si="12"/>
        <v>-109.61039390725742</v>
      </c>
      <c r="J92" s="4">
        <f t="shared" si="19"/>
        <v>0</v>
      </c>
      <c r="K92" s="21">
        <f t="shared" si="20"/>
        <v>0</v>
      </c>
    </row>
    <row r="93" spans="1:11" x14ac:dyDescent="0.25">
      <c r="A93" s="1">
        <f t="shared" si="21"/>
        <v>5.9027777777777693E-2</v>
      </c>
      <c r="B93" s="2">
        <f t="shared" si="13"/>
        <v>1.4166666666666667</v>
      </c>
      <c r="C93" s="2">
        <f t="shared" si="14"/>
        <v>0.26133333333333342</v>
      </c>
      <c r="D93" s="3">
        <f t="shared" si="15"/>
        <v>1.0888888888888892E-2</v>
      </c>
      <c r="E93">
        <f t="shared" si="16"/>
        <v>176.08</v>
      </c>
      <c r="F93" s="2">
        <f t="shared" si="17"/>
        <v>-17.814861246681762</v>
      </c>
      <c r="G93">
        <f t="shared" si="18"/>
        <v>378.94034467463587</v>
      </c>
      <c r="H93" s="4">
        <f t="shared" si="11"/>
        <v>-3.4609267226836188E-82</v>
      </c>
      <c r="I93" s="4">
        <f t="shared" si="12"/>
        <v>-109.54771930205166</v>
      </c>
      <c r="J93" s="4">
        <f t="shared" si="19"/>
        <v>0</v>
      </c>
      <c r="K93" s="21">
        <f t="shared" si="20"/>
        <v>0</v>
      </c>
    </row>
    <row r="94" spans="1:11" x14ac:dyDescent="0.25">
      <c r="A94" s="1">
        <f t="shared" si="21"/>
        <v>5.9722222222222135E-2</v>
      </c>
      <c r="B94" s="2">
        <f t="shared" si="13"/>
        <v>1.4333333333333333</v>
      </c>
      <c r="C94" s="2">
        <f t="shared" si="14"/>
        <v>0.27800000000000002</v>
      </c>
      <c r="D94" s="3">
        <f t="shared" si="15"/>
        <v>1.1583333333333334E-2</v>
      </c>
      <c r="E94">
        <f t="shared" si="16"/>
        <v>175.82999999999998</v>
      </c>
      <c r="F94" s="2">
        <f t="shared" si="17"/>
        <v>-17.803634849042737</v>
      </c>
      <c r="G94">
        <f t="shared" si="18"/>
        <v>378.71320855421021</v>
      </c>
      <c r="H94" s="4">
        <f t="shared" si="11"/>
        <v>-3.884341248329981E-82</v>
      </c>
      <c r="I94" s="4">
        <f t="shared" si="12"/>
        <v>-109.48092258421447</v>
      </c>
      <c r="J94" s="4">
        <f t="shared" si="19"/>
        <v>0</v>
      </c>
      <c r="K94" s="21">
        <f t="shared" si="20"/>
        <v>0</v>
      </c>
    </row>
    <row r="95" spans="1:11" x14ac:dyDescent="0.25">
      <c r="A95" s="1">
        <f t="shared" si="21"/>
        <v>6.0416666666666577E-2</v>
      </c>
      <c r="B95" s="2">
        <f t="shared" si="13"/>
        <v>1.45</v>
      </c>
      <c r="C95" s="2">
        <f t="shared" si="14"/>
        <v>0.29466666666666663</v>
      </c>
      <c r="D95" s="3">
        <f t="shared" si="15"/>
        <v>1.2277777777777776E-2</v>
      </c>
      <c r="E95">
        <f t="shared" si="16"/>
        <v>175.58</v>
      </c>
      <c r="F95" s="2">
        <f t="shared" si="17"/>
        <v>-17.791716642531821</v>
      </c>
      <c r="G95">
        <f t="shared" si="18"/>
        <v>378.47206242521384</v>
      </c>
      <c r="H95" s="4">
        <f t="shared" si="11"/>
        <v>-4.3907017079637119E-82</v>
      </c>
      <c r="I95" s="4">
        <f t="shared" si="12"/>
        <v>-109.41000502545909</v>
      </c>
      <c r="J95" s="4">
        <f t="shared" si="19"/>
        <v>0</v>
      </c>
      <c r="K95" s="21">
        <f t="shared" si="20"/>
        <v>0</v>
      </c>
    </row>
    <row r="96" spans="1:11" x14ac:dyDescent="0.25">
      <c r="A96" s="1">
        <f t="shared" si="21"/>
        <v>6.1111111111111019E-2</v>
      </c>
      <c r="B96" s="2">
        <f t="shared" si="13"/>
        <v>1.4666666666666668</v>
      </c>
      <c r="C96" s="2">
        <f t="shared" si="14"/>
        <v>0.31133333333333346</v>
      </c>
      <c r="D96" s="3">
        <f t="shared" si="15"/>
        <v>1.2972222222222227E-2</v>
      </c>
      <c r="E96">
        <f t="shared" si="16"/>
        <v>175.32999999999998</v>
      </c>
      <c r="F96" s="2">
        <f t="shared" si="17"/>
        <v>-17.779106992086948</v>
      </c>
      <c r="G96">
        <f t="shared" si="18"/>
        <v>378.21691133884718</v>
      </c>
      <c r="H96" s="4">
        <f t="shared" si="11"/>
        <v>-4.9985141621697228E-82</v>
      </c>
      <c r="I96" s="4">
        <f t="shared" si="12"/>
        <v>-109.3349679759535</v>
      </c>
      <c r="J96" s="4">
        <f t="shared" si="19"/>
        <v>0</v>
      </c>
      <c r="K96" s="21">
        <f t="shared" si="20"/>
        <v>0</v>
      </c>
    </row>
    <row r="97" spans="1:11" x14ac:dyDescent="0.25">
      <c r="A97" s="1">
        <f t="shared" si="21"/>
        <v>6.1805555555555461E-2</v>
      </c>
      <c r="B97" s="2">
        <f t="shared" si="13"/>
        <v>1.4833333333333334</v>
      </c>
      <c r="C97" s="2">
        <f t="shared" si="14"/>
        <v>0.32800000000000007</v>
      </c>
      <c r="D97" s="3">
        <f t="shared" si="15"/>
        <v>1.3666666666666669E-2</v>
      </c>
      <c r="E97">
        <f t="shared" si="16"/>
        <v>175.08</v>
      </c>
      <c r="F97" s="2">
        <f t="shared" si="17"/>
        <v>-17.765806283565805</v>
      </c>
      <c r="G97">
        <f t="shared" si="18"/>
        <v>377.94776064107873</v>
      </c>
      <c r="H97" s="4">
        <f t="shared" si="11"/>
        <v>-5.7310888722361194E-82</v>
      </c>
      <c r="I97" s="4">
        <f t="shared" si="12"/>
        <v>-109.25581286429511</v>
      </c>
      <c r="J97" s="4">
        <f t="shared" si="19"/>
        <v>0</v>
      </c>
      <c r="K97" s="21">
        <f t="shared" si="20"/>
        <v>0</v>
      </c>
    </row>
    <row r="98" spans="1:11" x14ac:dyDescent="0.25">
      <c r="A98" s="1">
        <f t="shared" si="21"/>
        <v>6.2499999999999903E-2</v>
      </c>
      <c r="B98" s="2">
        <f t="shared" si="13"/>
        <v>1.5</v>
      </c>
      <c r="C98" s="2">
        <f t="shared" si="14"/>
        <v>0.34466666666666668</v>
      </c>
      <c r="D98" s="3">
        <f t="shared" si="15"/>
        <v>1.4361111111111111E-2</v>
      </c>
      <c r="E98">
        <f t="shared" si="16"/>
        <v>174.82999999999998</v>
      </c>
      <c r="F98" s="2">
        <f t="shared" si="17"/>
        <v>-17.751814923691494</v>
      </c>
      <c r="G98">
        <f t="shared" si="18"/>
        <v>377.66461597277572</v>
      </c>
      <c r="H98" s="4">
        <f t="shared" si="11"/>
        <v>-6.6179167654981957E-82</v>
      </c>
      <c r="I98" s="4">
        <f t="shared" si="12"/>
        <v>-109.172541197483</v>
      </c>
      <c r="J98" s="4">
        <f t="shared" si="19"/>
        <v>0</v>
      </c>
      <c r="K98" s="21">
        <f t="shared" si="20"/>
        <v>0</v>
      </c>
    </row>
    <row r="99" spans="1:11" x14ac:dyDescent="0.25">
      <c r="A99" s="1">
        <f t="shared" si="21"/>
        <v>6.3194444444444345E-2</v>
      </c>
      <c r="B99" s="2">
        <f t="shared" si="13"/>
        <v>1.5166666666666666</v>
      </c>
      <c r="C99" s="2">
        <f t="shared" si="14"/>
        <v>0.36133333333333328</v>
      </c>
      <c r="D99" s="3">
        <f t="shared" si="15"/>
        <v>1.5055555555555553E-2</v>
      </c>
      <c r="E99">
        <f t="shared" si="16"/>
        <v>174.58</v>
      </c>
      <c r="F99" s="2">
        <f t="shared" si="17"/>
        <v>-17.73713333999553</v>
      </c>
      <c r="G99">
        <f t="shared" si="18"/>
        <v>377.36748326984656</v>
      </c>
      <c r="H99" s="4">
        <f t="shared" si="11"/>
        <v>-7.6964783340184474E-82</v>
      </c>
      <c r="I99" s="4">
        <f t="shared" si="12"/>
        <v>-109.08515456088983</v>
      </c>
      <c r="J99" s="4">
        <f t="shared" si="19"/>
        <v>0</v>
      </c>
      <c r="K99" s="21">
        <f t="shared" si="20"/>
        <v>0</v>
      </c>
    </row>
    <row r="100" spans="1:11" x14ac:dyDescent="0.25">
      <c r="A100" s="1">
        <f t="shared" si="21"/>
        <v>6.3888888888888787E-2</v>
      </c>
      <c r="B100" s="2">
        <f t="shared" si="13"/>
        <v>1.5333333333333332</v>
      </c>
      <c r="C100" s="2">
        <f t="shared" si="14"/>
        <v>0.37799999999999989</v>
      </c>
      <c r="D100" s="3">
        <f t="shared" si="15"/>
        <v>1.5749999999999997E-2</v>
      </c>
      <c r="E100">
        <f t="shared" si="16"/>
        <v>174.32999999999998</v>
      </c>
      <c r="F100" s="2">
        <f t="shared" si="17"/>
        <v>-17.721761980757783</v>
      </c>
      <c r="G100">
        <f t="shared" si="18"/>
        <v>377.05636876338883</v>
      </c>
      <c r="H100" s="4">
        <f t="shared" si="11"/>
        <v>-9.01463151475751E-82</v>
      </c>
      <c r="I100" s="4">
        <f t="shared" si="12"/>
        <v>-108.99365461823106</v>
      </c>
      <c r="J100" s="4">
        <f t="shared" si="19"/>
        <v>0</v>
      </c>
      <c r="K100" s="21">
        <f t="shared" si="20"/>
        <v>0</v>
      </c>
    </row>
    <row r="101" spans="1:11" x14ac:dyDescent="0.25">
      <c r="A101" s="1">
        <f t="shared" si="21"/>
        <v>6.4583333333333229E-2</v>
      </c>
      <c r="B101" s="2">
        <f t="shared" si="13"/>
        <v>1.55</v>
      </c>
      <c r="C101" s="2">
        <f t="shared" si="14"/>
        <v>0.39466666666666672</v>
      </c>
      <c r="D101" s="3">
        <f t="shared" si="15"/>
        <v>1.6444444444444446E-2</v>
      </c>
      <c r="E101">
        <f t="shared" si="16"/>
        <v>174.08</v>
      </c>
      <c r="F101" s="2">
        <f t="shared" si="17"/>
        <v>-17.705701314943813</v>
      </c>
      <c r="G101">
        <f t="shared" si="18"/>
        <v>376.73127897985034</v>
      </c>
      <c r="H101" s="4">
        <f t="shared" si="11"/>
        <v>-1.0633778301243393E-81</v>
      </c>
      <c r="I101" s="4">
        <f t="shared" si="12"/>
        <v>-108.89804311153382</v>
      </c>
      <c r="J101" s="4">
        <f t="shared" si="19"/>
        <v>0</v>
      </c>
      <c r="K101" s="21">
        <f t="shared" si="20"/>
        <v>0</v>
      </c>
    </row>
    <row r="102" spans="1:11" x14ac:dyDescent="0.25">
      <c r="A102" s="1">
        <f t="shared" si="21"/>
        <v>6.5277777777777671E-2</v>
      </c>
      <c r="B102" s="2">
        <f t="shared" si="13"/>
        <v>1.5666666666666667</v>
      </c>
      <c r="C102" s="2">
        <f t="shared" si="14"/>
        <v>0.41133333333333333</v>
      </c>
      <c r="D102" s="3">
        <f t="shared" si="15"/>
        <v>1.7138888888888888E-2</v>
      </c>
      <c r="E102">
        <f t="shared" si="16"/>
        <v>173.83</v>
      </c>
      <c r="F102" s="2">
        <f t="shared" si="17"/>
        <v>-17.68895183213921</v>
      </c>
      <c r="G102">
        <f t="shared" si="18"/>
        <v>376.3922207411951</v>
      </c>
      <c r="H102" s="4">
        <f t="shared" si="11"/>
        <v>-1.2633083570236549E-81</v>
      </c>
      <c r="I102" s="4">
        <f t="shared" si="12"/>
        <v>-108.79832186110325</v>
      </c>
      <c r="J102" s="4">
        <f t="shared" si="19"/>
        <v>0</v>
      </c>
      <c r="K102" s="21">
        <f t="shared" si="20"/>
        <v>0</v>
      </c>
    </row>
    <row r="103" spans="1:11" x14ac:dyDescent="0.25">
      <c r="A103" s="1">
        <f t="shared" si="21"/>
        <v>6.5972222222222113E-2</v>
      </c>
      <c r="B103" s="2">
        <f t="shared" si="13"/>
        <v>1.5833333333333335</v>
      </c>
      <c r="C103" s="2">
        <f t="shared" si="14"/>
        <v>0.42800000000000016</v>
      </c>
      <c r="D103" s="3">
        <f t="shared" si="15"/>
        <v>1.783333333333334E-2</v>
      </c>
      <c r="E103">
        <f t="shared" si="16"/>
        <v>173.57999999999998</v>
      </c>
      <c r="F103" s="2">
        <f t="shared" si="17"/>
        <v>-17.671514042481324</v>
      </c>
      <c r="G103">
        <f t="shared" si="18"/>
        <v>376.03920116508328</v>
      </c>
      <c r="H103" s="4">
        <f t="shared" si="11"/>
        <v>-1.5115122251777657E-81</v>
      </c>
      <c r="I103" s="4">
        <f t="shared" si="12"/>
        <v>-108.69449276548829</v>
      </c>
      <c r="J103" s="4">
        <f t="shared" si="19"/>
        <v>0</v>
      </c>
      <c r="K103" s="21">
        <f t="shared" si="20"/>
        <v>0</v>
      </c>
    </row>
    <row r="104" spans="1:11" x14ac:dyDescent="0.25">
      <c r="A104" s="1">
        <f t="shared" si="21"/>
        <v>6.6666666666666555E-2</v>
      </c>
      <c r="B104" s="2">
        <f t="shared" si="13"/>
        <v>1.6</v>
      </c>
      <c r="C104" s="2">
        <f t="shared" si="14"/>
        <v>0.44466666666666677</v>
      </c>
      <c r="D104" s="3">
        <f t="shared" si="15"/>
        <v>1.8527777777777782E-2</v>
      </c>
      <c r="E104">
        <f t="shared" si="16"/>
        <v>173.33</v>
      </c>
      <c r="F104" s="2">
        <f t="shared" si="17"/>
        <v>-17.653388476588109</v>
      </c>
      <c r="G104">
        <f t="shared" si="18"/>
        <v>375.6722276650579</v>
      </c>
      <c r="H104" s="4">
        <f t="shared" si="11"/>
        <v>-1.8213474508077154E-81</v>
      </c>
      <c r="I104" s="4">
        <f t="shared" si="12"/>
        <v>-108.58655780144528</v>
      </c>
      <c r="J104" s="4">
        <f t="shared" si="19"/>
        <v>0</v>
      </c>
      <c r="K104" s="21">
        <f t="shared" si="20"/>
        <v>0</v>
      </c>
    </row>
    <row r="105" spans="1:11" x14ac:dyDescent="0.25">
      <c r="A105" s="1">
        <f t="shared" si="21"/>
        <v>6.7361111111110997E-2</v>
      </c>
      <c r="B105" s="2">
        <f t="shared" si="13"/>
        <v>1.6166666666666667</v>
      </c>
      <c r="C105" s="2">
        <f t="shared" si="14"/>
        <v>0.46133333333333337</v>
      </c>
      <c r="D105" s="3">
        <f t="shared" si="15"/>
        <v>1.9222222222222224E-2</v>
      </c>
      <c r="E105">
        <f t="shared" si="16"/>
        <v>173.07999999999998</v>
      </c>
      <c r="F105" s="2">
        <f t="shared" si="17"/>
        <v>-17.634575685484304</v>
      </c>
      <c r="G105">
        <f t="shared" si="18"/>
        <v>375.29130795074252</v>
      </c>
      <c r="H105" s="4">
        <f t="shared" si="11"/>
        <v>-2.2102990219375865E-81</v>
      </c>
      <c r="I105" s="4">
        <f t="shared" si="12"/>
        <v>-108.47451902390024</v>
      </c>
      <c r="J105" s="4">
        <f t="shared" si="19"/>
        <v>0</v>
      </c>
      <c r="K105" s="21">
        <f t="shared" si="20"/>
        <v>0</v>
      </c>
    </row>
    <row r="106" spans="1:11" x14ac:dyDescent="0.25">
      <c r="A106" s="1">
        <f t="shared" si="21"/>
        <v>6.8055555555555439E-2</v>
      </c>
      <c r="B106" s="2">
        <f t="shared" si="13"/>
        <v>1.6333333333333333</v>
      </c>
      <c r="C106" s="2">
        <f t="shared" si="14"/>
        <v>0.47799999999999998</v>
      </c>
      <c r="D106" s="3">
        <f t="shared" si="15"/>
        <v>1.9916666666666666E-2</v>
      </c>
      <c r="E106">
        <f t="shared" si="16"/>
        <v>172.83</v>
      </c>
      <c r="F106" s="2">
        <f t="shared" si="17"/>
        <v>-17.615076240524917</v>
      </c>
      <c r="G106">
        <f t="shared" si="18"/>
        <v>374.89645002805116</v>
      </c>
      <c r="H106" s="4">
        <f t="shared" si="11"/>
        <v>-2.7013728617237031E-81</v>
      </c>
      <c r="I106" s="4">
        <f t="shared" si="12"/>
        <v>-108.3583785659101</v>
      </c>
      <c r="J106" s="4">
        <f t="shared" si="19"/>
        <v>0</v>
      </c>
      <c r="K106" s="21">
        <f t="shared" si="20"/>
        <v>0</v>
      </c>
    </row>
    <row r="107" spans="1:11" x14ac:dyDescent="0.25">
      <c r="A107" s="1">
        <f t="shared" si="21"/>
        <v>6.8749999999999881E-2</v>
      </c>
      <c r="B107" s="2">
        <f t="shared" si="13"/>
        <v>1.65</v>
      </c>
      <c r="C107" s="2">
        <f t="shared" si="14"/>
        <v>0.49466666666666659</v>
      </c>
      <c r="D107" s="3">
        <f t="shared" si="15"/>
        <v>2.0611111111111108E-2</v>
      </c>
      <c r="E107">
        <f t="shared" si="16"/>
        <v>172.57999999999998</v>
      </c>
      <c r="F107" s="2">
        <f t="shared" si="17"/>
        <v>-17.594890733315953</v>
      </c>
      <c r="G107">
        <f t="shared" si="18"/>
        <v>374.48766219940637</v>
      </c>
      <c r="H107" s="4">
        <f t="shared" si="11"/>
        <v>-3.3249982308834621E-81</v>
      </c>
      <c r="I107" s="4">
        <f t="shared" si="12"/>
        <v>-108.23813863862171</v>
      </c>
      <c r="J107" s="4">
        <f t="shared" si="19"/>
        <v>0</v>
      </c>
      <c r="K107" s="21">
        <f t="shared" si="20"/>
        <v>0</v>
      </c>
    </row>
    <row r="108" spans="1:11" x14ac:dyDescent="0.25">
      <c r="A108" s="1">
        <f t="shared" si="21"/>
        <v>6.9444444444444323E-2</v>
      </c>
      <c r="B108" s="2">
        <f t="shared" si="13"/>
        <v>1.6666666666666665</v>
      </c>
      <c r="C108" s="2">
        <f t="shared" si="14"/>
        <v>0.5113333333333332</v>
      </c>
      <c r="D108" s="3">
        <f t="shared" si="15"/>
        <v>2.130555555555555E-2</v>
      </c>
      <c r="E108">
        <f t="shared" si="16"/>
        <v>172.33</v>
      </c>
      <c r="F108" s="2">
        <f t="shared" si="17"/>
        <v>-17.574019775632582</v>
      </c>
      <c r="G108">
        <f t="shared" si="18"/>
        <v>374.06495306397107</v>
      </c>
      <c r="H108" s="4">
        <f t="shared" si="11"/>
        <v>-4.1216369522394353E-81</v>
      </c>
      <c r="I108" s="4">
        <f t="shared" si="12"/>
        <v>-108.11380153123004</v>
      </c>
      <c r="J108" s="4">
        <f t="shared" si="19"/>
        <v>0</v>
      </c>
      <c r="K108" s="21">
        <f t="shared" si="20"/>
        <v>0</v>
      </c>
    </row>
    <row r="109" spans="1:11" x14ac:dyDescent="0.25">
      <c r="A109" s="1">
        <f t="shared" si="21"/>
        <v>7.0138888888888765E-2</v>
      </c>
      <c r="B109" s="2">
        <f t="shared" si="13"/>
        <v>1.6833333333333333</v>
      </c>
      <c r="C109" s="2">
        <f t="shared" si="14"/>
        <v>0.52800000000000002</v>
      </c>
      <c r="D109" s="3">
        <f t="shared" si="15"/>
        <v>2.2000000000000002E-2</v>
      </c>
      <c r="E109">
        <f t="shared" si="16"/>
        <v>172.07999999999998</v>
      </c>
      <c r="F109" s="2">
        <f t="shared" si="17"/>
        <v>-17.552463999334591</v>
      </c>
      <c r="G109">
        <f t="shared" si="18"/>
        <v>373.62833151788948</v>
      </c>
      <c r="H109" s="4">
        <f t="shared" si="11"/>
        <v>-5.145380067182887E-81</v>
      </c>
      <c r="I109" s="4">
        <f t="shared" si="12"/>
        <v>-107.9853696109343</v>
      </c>
      <c r="J109" s="4">
        <f t="shared" si="19"/>
        <v>0</v>
      </c>
      <c r="K109" s="21">
        <f t="shared" si="20"/>
        <v>0</v>
      </c>
    </row>
    <row r="110" spans="1:11" x14ac:dyDescent="0.25">
      <c r="A110" s="1">
        <f t="shared" si="21"/>
        <v>7.0833333333333207E-2</v>
      </c>
      <c r="B110" s="2">
        <f t="shared" si="13"/>
        <v>1.7</v>
      </c>
      <c r="C110" s="2">
        <f t="shared" si="14"/>
        <v>0.54466666666666663</v>
      </c>
      <c r="D110" s="3">
        <f t="shared" si="15"/>
        <v>2.2694444444444444E-2</v>
      </c>
      <c r="E110">
        <f t="shared" si="16"/>
        <v>171.83</v>
      </c>
      <c r="F110" s="2">
        <f t="shared" si="17"/>
        <v>-17.530224056279319</v>
      </c>
      <c r="G110">
        <f t="shared" si="18"/>
        <v>373.17780675454276</v>
      </c>
      <c r="H110" s="4">
        <f t="shared" si="11"/>
        <v>-6.4689307643204381E-81</v>
      </c>
      <c r="I110" s="4">
        <f t="shared" si="12"/>
        <v>-107.85284532289313</v>
      </c>
      <c r="J110" s="4">
        <f t="shared" si="19"/>
        <v>0</v>
      </c>
      <c r="K110" s="21">
        <f t="shared" si="20"/>
        <v>0</v>
      </c>
    </row>
    <row r="111" spans="1:11" x14ac:dyDescent="0.25">
      <c r="A111" s="1">
        <f t="shared" si="21"/>
        <v>7.1527777777777649E-2</v>
      </c>
      <c r="B111" s="2">
        <f t="shared" si="13"/>
        <v>1.7166666666666668</v>
      </c>
      <c r="C111" s="2">
        <f t="shared" si="14"/>
        <v>0.56133333333333346</v>
      </c>
      <c r="D111" s="3">
        <f t="shared" si="15"/>
        <v>2.3388888888888893E-2</v>
      </c>
      <c r="E111">
        <f t="shared" si="16"/>
        <v>171.57999999999998</v>
      </c>
      <c r="F111" s="2">
        <f t="shared" si="17"/>
        <v>-17.507300618231952</v>
      </c>
      <c r="G111">
        <f t="shared" si="18"/>
        <v>372.71338826481463</v>
      </c>
      <c r="H111" s="4">
        <f t="shared" si="11"/>
        <v>-8.1905432335420604E-81</v>
      </c>
      <c r="I111" s="4">
        <f t="shared" si="12"/>
        <v>-107.71623119017798</v>
      </c>
      <c r="J111" s="4">
        <f t="shared" si="19"/>
        <v>0</v>
      </c>
      <c r="K111" s="21">
        <f t="shared" si="20"/>
        <v>0</v>
      </c>
    </row>
    <row r="112" spans="1:11" x14ac:dyDescent="0.25">
      <c r="A112" s="1">
        <f t="shared" si="21"/>
        <v>7.2222222222222091E-2</v>
      </c>
      <c r="B112" s="2">
        <f t="shared" si="13"/>
        <v>1.7333333333333334</v>
      </c>
      <c r="C112" s="2">
        <f t="shared" si="14"/>
        <v>0.57800000000000007</v>
      </c>
      <c r="D112" s="3">
        <f t="shared" si="15"/>
        <v>2.4083333333333335E-2</v>
      </c>
      <c r="E112">
        <f t="shared" si="16"/>
        <v>171.33</v>
      </c>
      <c r="F112" s="2">
        <f t="shared" si="17"/>
        <v>-17.483694376773325</v>
      </c>
      <c r="G112">
        <f t="shared" si="18"/>
        <v>372.23508583737163</v>
      </c>
      <c r="H112" s="4">
        <f t="shared" si="11"/>
        <v>-1.0443735071425275E-80</v>
      </c>
      <c r="I112" s="4">
        <f t="shared" si="12"/>
        <v>-107.57552981372505</v>
      </c>
      <c r="J112" s="4">
        <f t="shared" si="19"/>
        <v>0</v>
      </c>
      <c r="K112" s="21">
        <f t="shared" si="20"/>
        <v>0</v>
      </c>
    </row>
    <row r="113" spans="1:11" x14ac:dyDescent="0.25">
      <c r="A113" s="1">
        <f t="shared" si="21"/>
        <v>7.2916666666666533E-2</v>
      </c>
      <c r="B113" s="2">
        <f t="shared" si="13"/>
        <v>1.75</v>
      </c>
      <c r="C113" s="2">
        <f t="shared" si="14"/>
        <v>0.59466666666666668</v>
      </c>
      <c r="D113" s="3">
        <f t="shared" si="15"/>
        <v>2.4777777777777777E-2</v>
      </c>
      <c r="E113">
        <f t="shared" si="16"/>
        <v>171.07999999999998</v>
      </c>
      <c r="F113" s="2">
        <f t="shared" si="17"/>
        <v>-17.459406043205156</v>
      </c>
      <c r="G113">
        <f t="shared" si="18"/>
        <v>371.74290955895469</v>
      </c>
      <c r="H113" s="4">
        <f t="shared" si="11"/>
        <v>-1.3410952602384442E-80</v>
      </c>
      <c r="I113" s="4">
        <f t="shared" si="12"/>
        <v>-107.4307438722856</v>
      </c>
      <c r="J113" s="4">
        <f t="shared" si="19"/>
        <v>0</v>
      </c>
      <c r="K113" s="21">
        <f t="shared" si="20"/>
        <v>0</v>
      </c>
    </row>
    <row r="114" spans="1:11" x14ac:dyDescent="0.25">
      <c r="A114" s="1">
        <f t="shared" si="21"/>
        <v>7.3611111111110974E-2</v>
      </c>
      <c r="B114" s="2">
        <f t="shared" si="13"/>
        <v>1.7666666666666666</v>
      </c>
      <c r="C114" s="2">
        <f t="shared" si="14"/>
        <v>0.61133333333333328</v>
      </c>
      <c r="D114" s="3">
        <f t="shared" si="15"/>
        <v>2.5472222222222219E-2</v>
      </c>
      <c r="E114">
        <f t="shared" si="16"/>
        <v>170.83</v>
      </c>
      <c r="F114" s="2">
        <f t="shared" si="17"/>
        <v>-17.434436348452902</v>
      </c>
      <c r="G114">
        <f t="shared" si="18"/>
        <v>371.23686981468717</v>
      </c>
      <c r="H114" s="4">
        <f t="shared" si="11"/>
        <v>-1.7342898764720982E-80</v>
      </c>
      <c r="I114" s="4">
        <f t="shared" si="12"/>
        <v>-107.28187612237541</v>
      </c>
      <c r="J114" s="4">
        <f t="shared" si="19"/>
        <v>0</v>
      </c>
      <c r="K114" s="21">
        <f t="shared" si="20"/>
        <v>0</v>
      </c>
    </row>
    <row r="115" spans="1:11" x14ac:dyDescent="0.25">
      <c r="A115" s="1">
        <f t="shared" si="21"/>
        <v>7.4305555555555416E-2</v>
      </c>
      <c r="B115" s="2">
        <f t="shared" si="13"/>
        <v>1.7833333333333332</v>
      </c>
      <c r="C115" s="2">
        <f t="shared" si="14"/>
        <v>0.62799999999999989</v>
      </c>
      <c r="D115" s="3">
        <f t="shared" si="15"/>
        <v>2.6166666666666661E-2</v>
      </c>
      <c r="E115">
        <f t="shared" si="16"/>
        <v>170.57999999999998</v>
      </c>
      <c r="F115" s="2">
        <f t="shared" si="17"/>
        <v>-17.408786042966014</v>
      </c>
      <c r="G115">
        <f t="shared" si="18"/>
        <v>370.71697728839365</v>
      </c>
      <c r="H115" s="4">
        <f t="shared" si="11"/>
        <v>-2.2586014411552913E-80</v>
      </c>
      <c r="I115" s="4">
        <f t="shared" si="12"/>
        <v>-107.1289293982217</v>
      </c>
      <c r="J115" s="4">
        <f t="shared" si="19"/>
        <v>0</v>
      </c>
      <c r="K115" s="21">
        <f t="shared" si="20"/>
        <v>0</v>
      </c>
    </row>
    <row r="116" spans="1:11" x14ac:dyDescent="0.25">
      <c r="A116" s="1">
        <f t="shared" si="21"/>
        <v>7.4999999999999858E-2</v>
      </c>
      <c r="B116" s="2">
        <f t="shared" si="13"/>
        <v>1.8</v>
      </c>
      <c r="C116" s="2">
        <f t="shared" si="14"/>
        <v>0.64466666666666672</v>
      </c>
      <c r="D116" s="3">
        <f t="shared" si="15"/>
        <v>2.6861111111111113E-2</v>
      </c>
      <c r="E116">
        <f t="shared" si="16"/>
        <v>170.33</v>
      </c>
      <c r="F116" s="2">
        <f t="shared" si="17"/>
        <v>-17.382455896615962</v>
      </c>
      <c r="G116">
        <f t="shared" si="18"/>
        <v>370.18324296293736</v>
      </c>
      <c r="H116" s="4">
        <f t="shared" si="11"/>
        <v>-2.9621760442319062E-80</v>
      </c>
      <c r="I116" s="4">
        <f t="shared" si="12"/>
        <v>-106.97190661170978</v>
      </c>
      <c r="J116" s="4">
        <f t="shared" si="19"/>
        <v>0</v>
      </c>
      <c r="K116" s="21">
        <f t="shared" si="20"/>
        <v>0</v>
      </c>
    </row>
    <row r="117" spans="1:11" x14ac:dyDescent="0.25">
      <c r="A117" s="1">
        <f t="shared" si="21"/>
        <v>7.56944444444443E-2</v>
      </c>
      <c r="B117" s="2">
        <f t="shared" si="13"/>
        <v>1.8166666666666667</v>
      </c>
      <c r="C117" s="2">
        <f t="shared" si="14"/>
        <v>0.66133333333333333</v>
      </c>
      <c r="D117" s="3">
        <f t="shared" si="15"/>
        <v>2.7555555555555555E-2</v>
      </c>
      <c r="E117">
        <f t="shared" si="16"/>
        <v>170.08</v>
      </c>
      <c r="F117" s="2">
        <f t="shared" si="17"/>
        <v>-17.355446698591678</v>
      </c>
      <c r="G117">
        <f t="shared" si="18"/>
        <v>369.63567812056846</v>
      </c>
      <c r="H117" s="4">
        <f t="shared" si="11"/>
        <v>-3.9123069046243916E-80</v>
      </c>
      <c r="I117" s="4">
        <f t="shared" si="12"/>
        <v>-106.81081075232703</v>
      </c>
      <c r="J117" s="4">
        <f t="shared" si="19"/>
        <v>0</v>
      </c>
      <c r="K117" s="21">
        <f t="shared" si="20"/>
        <v>0</v>
      </c>
    </row>
    <row r="118" spans="1:11" x14ac:dyDescent="0.25">
      <c r="A118" s="1">
        <f t="shared" si="21"/>
        <v>7.6388888888888742E-2</v>
      </c>
      <c r="B118" s="2">
        <f t="shared" si="13"/>
        <v>1.8333333333333335</v>
      </c>
      <c r="C118" s="2">
        <f t="shared" si="14"/>
        <v>0.67800000000000016</v>
      </c>
      <c r="D118" s="3">
        <f t="shared" si="15"/>
        <v>2.8250000000000008E-2</v>
      </c>
      <c r="E118">
        <f t="shared" si="16"/>
        <v>169.82999999999998</v>
      </c>
      <c r="F118" s="2">
        <f t="shared" si="17"/>
        <v>-17.327759257292819</v>
      </c>
      <c r="G118">
        <f t="shared" si="18"/>
        <v>369.07429434329288</v>
      </c>
      <c r="H118" s="4">
        <f t="shared" si="11"/>
        <v>-5.2035905736611414E-80</v>
      </c>
      <c r="I118" s="4">
        <f t="shared" si="12"/>
        <v>-106.64564488710646</v>
      </c>
      <c r="J118" s="4">
        <f t="shared" si="19"/>
        <v>0</v>
      </c>
      <c r="K118" s="21">
        <f t="shared" si="20"/>
        <v>0</v>
      </c>
    </row>
    <row r="119" spans="1:11" x14ac:dyDescent="0.25">
      <c r="A119" s="1">
        <f t="shared" si="21"/>
        <v>7.7083333333333184E-2</v>
      </c>
      <c r="B119" s="2">
        <f t="shared" si="13"/>
        <v>1.85</v>
      </c>
      <c r="C119" s="2">
        <f t="shared" si="14"/>
        <v>0.69466666666666677</v>
      </c>
      <c r="D119" s="3">
        <f t="shared" si="15"/>
        <v>2.894444444444445E-2</v>
      </c>
      <c r="E119">
        <f t="shared" si="16"/>
        <v>169.58</v>
      </c>
      <c r="F119" s="2">
        <f t="shared" si="17"/>
        <v>-17.299394400220635</v>
      </c>
      <c r="G119">
        <f t="shared" si="18"/>
        <v>368.49910351325343</v>
      </c>
      <c r="H119" s="4">
        <f t="shared" si="11"/>
        <v>-6.9697751656862534E-80</v>
      </c>
      <c r="I119" s="4">
        <f t="shared" si="12"/>
        <v>-106.47641216056807</v>
      </c>
      <c r="J119" s="4">
        <f t="shared" si="19"/>
        <v>0</v>
      </c>
      <c r="K119" s="21">
        <f t="shared" si="20"/>
        <v>0</v>
      </c>
    </row>
    <row r="120" spans="1:11" x14ac:dyDescent="0.25">
      <c r="A120" s="1">
        <f t="shared" si="21"/>
        <v>7.7777777777777626E-2</v>
      </c>
      <c r="B120" s="2">
        <f t="shared" si="13"/>
        <v>1.8666666666666667</v>
      </c>
      <c r="C120" s="2">
        <f t="shared" si="14"/>
        <v>0.71133333333333337</v>
      </c>
      <c r="D120" s="3">
        <f t="shared" si="15"/>
        <v>2.9638888888888892E-2</v>
      </c>
      <c r="E120">
        <f t="shared" si="16"/>
        <v>169.32999999999998</v>
      </c>
      <c r="F120" s="2">
        <f t="shared" si="17"/>
        <v>-17.270352973866526</v>
      </c>
      <c r="G120">
        <f t="shared" si="18"/>
        <v>367.91011781313034</v>
      </c>
      <c r="H120" s="4">
        <f t="shared" si="11"/>
        <v>-9.4010658595868039E-80</v>
      </c>
      <c r="I120" s="4">
        <f t="shared" si="12"/>
        <v>-106.30311579465898</v>
      </c>
      <c r="J120" s="4">
        <f t="shared" si="19"/>
        <v>0</v>
      </c>
      <c r="K120" s="21">
        <f t="shared" si="20"/>
        <v>0</v>
      </c>
    </row>
    <row r="121" spans="1:11" x14ac:dyDescent="0.25">
      <c r="A121" s="1">
        <f t="shared" si="21"/>
        <v>7.8472222222222068E-2</v>
      </c>
      <c r="B121" s="2">
        <f t="shared" si="13"/>
        <v>1.8833333333333333</v>
      </c>
      <c r="C121" s="2">
        <f t="shared" si="14"/>
        <v>0.72799999999999998</v>
      </c>
      <c r="D121" s="3">
        <f t="shared" si="15"/>
        <v>3.0333333333333334E-2</v>
      </c>
      <c r="E121">
        <f t="shared" si="16"/>
        <v>169.08</v>
      </c>
      <c r="F121" s="2">
        <f t="shared" si="17"/>
        <v>-17.240635843598476</v>
      </c>
      <c r="G121">
        <f t="shared" si="18"/>
        <v>367.30734972655921</v>
      </c>
      <c r="H121" s="4">
        <f t="shared" si="11"/>
        <v>-1.2769540123091307E-79</v>
      </c>
      <c r="I121" s="4">
        <f t="shared" si="12"/>
        <v>-106.12575908869229</v>
      </c>
      <c r="J121" s="4">
        <f t="shared" si="19"/>
        <v>0</v>
      </c>
      <c r="K121" s="21">
        <f t="shared" si="20"/>
        <v>0</v>
      </c>
    </row>
    <row r="122" spans="1:11" x14ac:dyDescent="0.25">
      <c r="A122" s="1">
        <f t="shared" si="21"/>
        <v>7.916666666666651E-2</v>
      </c>
      <c r="B122" s="2">
        <f t="shared" si="13"/>
        <v>1.9</v>
      </c>
      <c r="C122" s="2">
        <f t="shared" si="14"/>
        <v>0.74466666666666659</v>
      </c>
      <c r="D122" s="3">
        <f t="shared" si="15"/>
        <v>3.1027777777777776E-2</v>
      </c>
      <c r="E122">
        <f t="shared" si="16"/>
        <v>168.82999999999998</v>
      </c>
      <c r="F122" s="2">
        <f t="shared" si="17"/>
        <v>-17.210243893545098</v>
      </c>
      <c r="G122">
        <f t="shared" si="18"/>
        <v>366.69081203856541</v>
      </c>
      <c r="H122" s="4">
        <f t="shared" si="11"/>
        <v>-1.7466679227364868E-79</v>
      </c>
      <c r="I122" s="4">
        <f t="shared" si="12"/>
        <v>-105.94434541928385</v>
      </c>
      <c r="J122" s="4">
        <f t="shared" si="19"/>
        <v>0</v>
      </c>
      <c r="K122" s="21">
        <f t="shared" si="20"/>
        <v>0</v>
      </c>
    </row>
    <row r="123" spans="1:11" x14ac:dyDescent="0.25">
      <c r="A123" s="1">
        <f t="shared" si="21"/>
        <v>7.9861111111110952E-2</v>
      </c>
      <c r="B123" s="2">
        <f t="shared" si="13"/>
        <v>1.9166666666666665</v>
      </c>
      <c r="C123" s="2">
        <f t="shared" si="14"/>
        <v>0.7613333333333332</v>
      </c>
      <c r="D123" s="3">
        <f t="shared" si="15"/>
        <v>3.1722222222222214E-2</v>
      </c>
      <c r="E123">
        <f t="shared" si="16"/>
        <v>168.58</v>
      </c>
      <c r="F123" s="2">
        <f t="shared" si="17"/>
        <v>-17.179178026477739</v>
      </c>
      <c r="G123">
        <f t="shared" si="18"/>
        <v>366.06051783602123</v>
      </c>
      <c r="H123" s="4">
        <f t="shared" si="11"/>
        <v>-2.4059100095493871E-79</v>
      </c>
      <c r="I123" s="4">
        <f t="shared" si="12"/>
        <v>-105.75887824028871</v>
      </c>
      <c r="J123" s="4">
        <f t="shared" si="19"/>
        <v>0</v>
      </c>
      <c r="K123" s="21">
        <f t="shared" si="20"/>
        <v>0</v>
      </c>
    </row>
    <row r="124" spans="1:11" x14ac:dyDescent="0.25">
      <c r="A124" s="1">
        <f t="shared" si="21"/>
        <v>8.0555555555555394E-2</v>
      </c>
      <c r="B124" s="2">
        <f t="shared" si="13"/>
        <v>1.9333333333333333</v>
      </c>
      <c r="C124" s="2">
        <f t="shared" si="14"/>
        <v>0.77800000000000002</v>
      </c>
      <c r="D124" s="3">
        <f t="shared" si="15"/>
        <v>3.241666666666667E-2</v>
      </c>
      <c r="E124">
        <f t="shared" si="16"/>
        <v>168.32999999999998</v>
      </c>
      <c r="F124" s="2">
        <f t="shared" si="17"/>
        <v>-17.147439163690155</v>
      </c>
      <c r="G124">
        <f t="shared" si="18"/>
        <v>365.41648050811727</v>
      </c>
      <c r="H124" s="4">
        <f t="shared" si="11"/>
        <v>-3.3371775426061828E-79</v>
      </c>
      <c r="I124" s="4">
        <f t="shared" si="12"/>
        <v>-105.56936108273428</v>
      </c>
      <c r="J124" s="4">
        <f t="shared" si="19"/>
        <v>0</v>
      </c>
      <c r="K124" s="21">
        <f t="shared" si="20"/>
        <v>0</v>
      </c>
    </row>
    <row r="125" spans="1:11" x14ac:dyDescent="0.25">
      <c r="A125" s="1">
        <f t="shared" si="21"/>
        <v>8.1249999999999836E-2</v>
      </c>
      <c r="B125" s="2">
        <f t="shared" si="13"/>
        <v>1.95</v>
      </c>
      <c r="C125" s="2">
        <f t="shared" si="14"/>
        <v>0.79466666666666663</v>
      </c>
      <c r="D125" s="3">
        <f t="shared" si="15"/>
        <v>3.3111111111111112E-2</v>
      </c>
      <c r="E125">
        <f t="shared" si="16"/>
        <v>168.08</v>
      </c>
      <c r="F125" s="2">
        <f t="shared" si="17"/>
        <v>-17.115028244876463</v>
      </c>
      <c r="G125">
        <f t="shared" si="18"/>
        <v>364.7587137468613</v>
      </c>
      <c r="H125" s="4">
        <f t="shared" si="11"/>
        <v>-4.6612997046748251E-79</v>
      </c>
      <c r="I125" s="4">
        <f t="shared" si="12"/>
        <v>-105.37579755475434</v>
      </c>
      <c r="J125" s="4">
        <f t="shared" si="19"/>
        <v>0</v>
      </c>
      <c r="K125" s="21">
        <f t="shared" si="20"/>
        <v>0</v>
      </c>
    </row>
    <row r="126" spans="1:11" x14ac:dyDescent="0.25">
      <c r="A126" s="1">
        <f t="shared" si="21"/>
        <v>8.1944444444444278E-2</v>
      </c>
      <c r="B126" s="2">
        <f t="shared" si="13"/>
        <v>1.9666666666666668</v>
      </c>
      <c r="C126" s="2">
        <f t="shared" si="14"/>
        <v>0.81133333333333346</v>
      </c>
      <c r="D126" s="3">
        <f t="shared" si="15"/>
        <v>3.3805555555555561E-2</v>
      </c>
      <c r="E126">
        <f t="shared" si="16"/>
        <v>167.82999999999998</v>
      </c>
      <c r="F126" s="2">
        <f t="shared" si="17"/>
        <v>-17.081946228006611</v>
      </c>
      <c r="G126">
        <f t="shared" si="18"/>
        <v>364.08723154759082</v>
      </c>
      <c r="H126" s="4">
        <f t="shared" si="11"/>
        <v>-6.5563078467823283E-79</v>
      </c>
      <c r="I126" s="4">
        <f t="shared" si="12"/>
        <v>-105.17819134151925</v>
      </c>
      <c r="J126" s="4">
        <f t="shared" si="19"/>
        <v>0</v>
      </c>
      <c r="K126" s="21">
        <f t="shared" si="20"/>
        <v>0</v>
      </c>
    </row>
    <row r="127" spans="1:11" x14ac:dyDescent="0.25">
      <c r="A127" s="1">
        <f t="shared" si="21"/>
        <v>8.263888888888872E-2</v>
      </c>
      <c r="B127" s="2">
        <f t="shared" si="13"/>
        <v>1.9833333333333334</v>
      </c>
      <c r="C127" s="2">
        <f t="shared" si="14"/>
        <v>0.82800000000000007</v>
      </c>
      <c r="D127" s="3">
        <f t="shared" si="15"/>
        <v>3.4500000000000003E-2</v>
      </c>
      <c r="E127">
        <f t="shared" si="16"/>
        <v>167.58</v>
      </c>
      <c r="F127" s="2">
        <f t="shared" si="17"/>
        <v>-17.048194089200248</v>
      </c>
      <c r="G127">
        <f t="shared" si="18"/>
        <v>363.40204820951442</v>
      </c>
      <c r="H127" s="4">
        <f t="shared" si="11"/>
        <v>-9.2860920832436152E-79</v>
      </c>
      <c r="I127" s="4">
        <f t="shared" si="12"/>
        <v>-104.97654620516658</v>
      </c>
      <c r="J127" s="4">
        <f t="shared" si="19"/>
        <v>0</v>
      </c>
      <c r="K127" s="21">
        <f t="shared" si="20"/>
        <v>0</v>
      </c>
    </row>
    <row r="128" spans="1:11" x14ac:dyDescent="0.25">
      <c r="A128" s="1">
        <f t="shared" si="21"/>
        <v>8.3333333333333162E-2</v>
      </c>
      <c r="B128" s="2">
        <f t="shared" si="13"/>
        <v>2</v>
      </c>
      <c r="C128" s="2">
        <f t="shared" si="14"/>
        <v>0.84466666666666668</v>
      </c>
      <c r="D128" s="3">
        <f t="shared" si="15"/>
        <v>3.5194444444444445E-2</v>
      </c>
      <c r="E128">
        <f t="shared" si="16"/>
        <v>167.32999999999998</v>
      </c>
      <c r="F128" s="2">
        <f t="shared" si="17"/>
        <v>-17.01377282259827</v>
      </c>
      <c r="G128">
        <f t="shared" si="18"/>
        <v>362.70317833627144</v>
      </c>
      <c r="H128" s="4">
        <f t="shared" si="11"/>
        <v>-1.3244166959203255E-78</v>
      </c>
      <c r="I128" s="4">
        <f t="shared" si="12"/>
        <v>-104.77086598472904</v>
      </c>
      <c r="J128" s="4">
        <f t="shared" si="19"/>
        <v>0</v>
      </c>
      <c r="K128" s="21">
        <f t="shared" si="20"/>
        <v>0</v>
      </c>
    </row>
    <row r="129" spans="1:11" x14ac:dyDescent="0.25">
      <c r="A129" s="1">
        <f t="shared" si="21"/>
        <v>8.4027777777777604E-2</v>
      </c>
      <c r="B129" s="2">
        <f t="shared" si="13"/>
        <v>2.0166666666666666</v>
      </c>
      <c r="C129" s="2">
        <f t="shared" si="14"/>
        <v>0.86133333333333328</v>
      </c>
      <c r="D129" s="3">
        <f t="shared" si="15"/>
        <v>3.5888888888888887E-2</v>
      </c>
      <c r="E129">
        <f t="shared" si="16"/>
        <v>167.08</v>
      </c>
      <c r="F129" s="2">
        <f t="shared" si="17"/>
        <v>-16.978683440232643</v>
      </c>
      <c r="G129">
        <f t="shared" si="18"/>
        <v>361.99063683651787</v>
      </c>
      <c r="H129" s="4">
        <f t="shared" si="11"/>
        <v>-1.9020893955935945E-78</v>
      </c>
      <c r="I129" s="4">
        <f t="shared" si="12"/>
        <v>-104.56115459606147</v>
      </c>
      <c r="J129" s="4">
        <f t="shared" si="19"/>
        <v>0</v>
      </c>
      <c r="K129" s="21">
        <f t="shared" si="20"/>
        <v>0</v>
      </c>
    </row>
    <row r="130" spans="1:11" x14ac:dyDescent="0.25">
      <c r="A130" s="1">
        <f t="shared" si="21"/>
        <v>8.4722222222222046E-2</v>
      </c>
      <c r="B130" s="2">
        <f t="shared" si="13"/>
        <v>2.0333333333333332</v>
      </c>
      <c r="C130" s="2">
        <f t="shared" si="14"/>
        <v>0.87799999999999989</v>
      </c>
      <c r="D130" s="3">
        <f t="shared" si="15"/>
        <v>3.6583333333333329E-2</v>
      </c>
      <c r="E130">
        <f t="shared" si="16"/>
        <v>166.82999999999998</v>
      </c>
      <c r="F130" s="2">
        <f t="shared" si="17"/>
        <v>-16.942926971894238</v>
      </c>
      <c r="G130">
        <f t="shared" si="18"/>
        <v>361.26443892453642</v>
      </c>
      <c r="H130" s="4">
        <f t="shared" si="11"/>
        <v>-2.7507324570837951E-78</v>
      </c>
      <c r="I130" s="4">
        <f t="shared" si="12"/>
        <v>-104.3474160317665</v>
      </c>
      <c r="J130" s="4">
        <f t="shared" si="19"/>
        <v>0</v>
      </c>
      <c r="K130" s="21">
        <f t="shared" si="20"/>
        <v>0</v>
      </c>
    </row>
    <row r="131" spans="1:11" x14ac:dyDescent="0.25">
      <c r="A131" s="1">
        <f t="shared" si="21"/>
        <v>8.5416666666666488E-2</v>
      </c>
      <c r="B131" s="2">
        <f t="shared" si="13"/>
        <v>2.0499999999999998</v>
      </c>
      <c r="C131" s="2">
        <f t="shared" si="14"/>
        <v>0.8946666666666665</v>
      </c>
      <c r="D131" s="3">
        <f t="shared" si="15"/>
        <v>3.7277777777777771E-2</v>
      </c>
      <c r="E131">
        <f t="shared" si="16"/>
        <v>166.58</v>
      </c>
      <c r="F131" s="2">
        <f t="shared" si="17"/>
        <v>-16.906504464998839</v>
      </c>
      <c r="G131">
        <f t="shared" si="18"/>
        <v>360.52460012087249</v>
      </c>
      <c r="H131" s="4">
        <f t="shared" si="11"/>
        <v>-4.0056536317779494E-78</v>
      </c>
      <c r="I131" s="4">
        <f t="shared" si="12"/>
        <v>-104.12965436111833</v>
      </c>
      <c r="J131" s="4">
        <f t="shared" si="19"/>
        <v>0</v>
      </c>
      <c r="K131" s="21">
        <f t="shared" si="20"/>
        <v>0</v>
      </c>
    </row>
    <row r="132" spans="1:11" x14ac:dyDescent="0.25">
      <c r="A132" s="1">
        <f t="shared" si="21"/>
        <v>8.611111111111093E-2</v>
      </c>
      <c r="B132" s="2">
        <f t="shared" si="13"/>
        <v>2.0666666666666669</v>
      </c>
      <c r="C132" s="2">
        <f t="shared" si="14"/>
        <v>0.91133333333333355</v>
      </c>
      <c r="D132" s="3">
        <f t="shared" si="15"/>
        <v>3.7972222222222234E-2</v>
      </c>
      <c r="E132">
        <f t="shared" si="16"/>
        <v>166.33</v>
      </c>
      <c r="F132" s="2">
        <f t="shared" si="17"/>
        <v>-16.869416984451263</v>
      </c>
      <c r="G132">
        <f t="shared" si="18"/>
        <v>359.77113625299575</v>
      </c>
      <c r="H132" s="4">
        <f t="shared" si="11"/>
        <v>-5.873573953490174E-78</v>
      </c>
      <c r="I132" s="4">
        <f t="shared" si="12"/>
        <v>-103.9078737299852</v>
      </c>
      <c r="J132" s="4">
        <f t="shared" si="19"/>
        <v>0</v>
      </c>
      <c r="K132" s="21">
        <f t="shared" si="20"/>
        <v>0</v>
      </c>
    </row>
    <row r="133" spans="1:11" x14ac:dyDescent="0.25">
      <c r="A133" s="1">
        <f t="shared" si="21"/>
        <v>8.6805555555555372E-2</v>
      </c>
      <c r="B133" s="2">
        <f t="shared" si="13"/>
        <v>2.0833333333333335</v>
      </c>
      <c r="C133" s="2">
        <f t="shared" si="14"/>
        <v>0.92800000000000016</v>
      </c>
      <c r="D133" s="3">
        <f t="shared" si="15"/>
        <v>3.8666666666666676E-2</v>
      </c>
      <c r="E133">
        <f t="shared" si="16"/>
        <v>166.07999999999998</v>
      </c>
      <c r="F133" s="2">
        <f t="shared" si="17"/>
        <v>-16.831665612507809</v>
      </c>
      <c r="G133">
        <f t="shared" si="18"/>
        <v>359.00406345599157</v>
      </c>
      <c r="H133" s="4">
        <f t="shared" si="11"/>
        <v>-8.6722505882520845E-78</v>
      </c>
      <c r="I133" s="4">
        <f t="shared" si="12"/>
        <v>-103.68207836075054</v>
      </c>
      <c r="J133" s="4">
        <f t="shared" si="19"/>
        <v>0</v>
      </c>
      <c r="K133" s="21">
        <f t="shared" si="20"/>
        <v>0</v>
      </c>
    </row>
    <row r="134" spans="1:11" x14ac:dyDescent="0.25">
      <c r="A134" s="1">
        <f t="shared" si="21"/>
        <v>8.7499999999999814E-2</v>
      </c>
      <c r="B134" s="2">
        <f t="shared" si="13"/>
        <v>2.1</v>
      </c>
      <c r="C134" s="2">
        <f t="shared" si="14"/>
        <v>0.94466666666666677</v>
      </c>
      <c r="D134" s="3">
        <f t="shared" si="15"/>
        <v>3.9361111111111118E-2</v>
      </c>
      <c r="E134">
        <f t="shared" si="16"/>
        <v>165.83</v>
      </c>
      <c r="F134" s="2">
        <f t="shared" si="17"/>
        <v>-16.793251448636948</v>
      </c>
      <c r="G134">
        <f t="shared" si="18"/>
        <v>358.22339817328123</v>
      </c>
      <c r="H134" s="4">
        <f t="shared" si="11"/>
        <v>-1.2893112625477106E-77</v>
      </c>
      <c r="I134" s="4">
        <f t="shared" si="12"/>
        <v>-103.45227255223296</v>
      </c>
      <c r="J134" s="4">
        <f t="shared" si="19"/>
        <v>0</v>
      </c>
      <c r="K134" s="21">
        <f t="shared" si="20"/>
        <v>0</v>
      </c>
    </row>
    <row r="135" spans="1:11" x14ac:dyDescent="0.25">
      <c r="A135" s="1">
        <f t="shared" si="21"/>
        <v>8.8194444444444256E-2</v>
      </c>
      <c r="B135" s="2">
        <f t="shared" si="13"/>
        <v>2.1166666666666667</v>
      </c>
      <c r="C135" s="2">
        <f t="shared" si="14"/>
        <v>0.96133333333333337</v>
      </c>
      <c r="D135" s="3">
        <f t="shared" si="15"/>
        <v>4.005555555555556E-2</v>
      </c>
      <c r="E135">
        <f t="shared" si="16"/>
        <v>165.57999999999998</v>
      </c>
      <c r="F135" s="2">
        <f t="shared" si="17"/>
        <v>-16.754175609378176</v>
      </c>
      <c r="G135">
        <f t="shared" si="18"/>
        <v>357.42915715736854</v>
      </c>
      <c r="H135" s="4">
        <f t="shared" si="11"/>
        <v>-1.93008526593725E-77</v>
      </c>
      <c r="I135" s="4">
        <f t="shared" si="12"/>
        <v>-103.21846067960357</v>
      </c>
      <c r="J135" s="4">
        <f t="shared" si="19"/>
        <v>0</v>
      </c>
      <c r="K135" s="21">
        <f t="shared" si="20"/>
        <v>0</v>
      </c>
    </row>
    <row r="136" spans="1:11" x14ac:dyDescent="0.25">
      <c r="A136" s="1">
        <f t="shared" si="21"/>
        <v>8.8888888888888698E-2</v>
      </c>
      <c r="B136" s="2">
        <f t="shared" si="13"/>
        <v>2.1333333333333333</v>
      </c>
      <c r="C136" s="2">
        <f t="shared" si="14"/>
        <v>0.97799999999999998</v>
      </c>
      <c r="D136" s="3">
        <f t="shared" si="15"/>
        <v>4.0750000000000001E-2</v>
      </c>
      <c r="E136">
        <f t="shared" si="16"/>
        <v>165.33</v>
      </c>
      <c r="F136" s="2">
        <f t="shared" si="17"/>
        <v>-16.714439228199463</v>
      </c>
      <c r="G136">
        <f t="shared" si="18"/>
        <v>356.6213574706245</v>
      </c>
      <c r="H136" s="4">
        <f t="shared" ref="H136:H199" si="22">J$3*SIN(F136*N$1)*POWER(F$5,G136)</f>
        <v>-2.9092703755570634E-77</v>
      </c>
      <c r="I136" s="4">
        <f t="shared" ref="I136:I199" si="23">J$3*(0.271 -(0.294*POWER(F$5,G136)))*SIN(F136*N$1)</f>
        <v>-102.98064719430354</v>
      </c>
      <c r="J136" s="4">
        <f t="shared" si="19"/>
        <v>0</v>
      </c>
      <c r="K136" s="21">
        <f t="shared" si="20"/>
        <v>0</v>
      </c>
    </row>
    <row r="137" spans="1:11" x14ac:dyDescent="0.25">
      <c r="A137" s="1">
        <f t="shared" si="21"/>
        <v>8.958333333333314E-2</v>
      </c>
      <c r="B137" s="2">
        <f t="shared" ref="B137:B200" si="24">HOUR(A137)+(MINUTE(A137)/60)+(SECOND(A137)/3600)</f>
        <v>2.15</v>
      </c>
      <c r="C137" s="2">
        <f t="shared" ref="C137:C200" si="25">B137 - C$2 + (J$1/60)</f>
        <v>0.99466666666666659</v>
      </c>
      <c r="D137" s="3">
        <f t="shared" ref="D137:D200" si="26">IF(C137&lt;0,24+C137,C137)/24</f>
        <v>4.1444444444444443E-2</v>
      </c>
      <c r="E137">
        <f t="shared" ref="E137:E200" si="27">15*(12 - C137)</f>
        <v>165.07999999999998</v>
      </c>
      <c r="F137" s="2">
        <f t="shared" ref="F137:F200" si="28">ASIN((SIN(F$2*N$1)*SIN(J$2*N$1))+(COS(F$2*N$1)*COS(E137*N$1)*COS(J$2*N$1)))*N$2</f>
        <v>-16.674043455352844</v>
      </c>
      <c r="G137">
        <f t="shared" ref="G137:G200" si="29">SQRT(1229+POWER(614*SIN(F137*N$1),2))-(614*SIN(F137*N$1))</f>
        <v>355.80001648609698</v>
      </c>
      <c r="H137" s="4">
        <f t="shared" si="22"/>
        <v>-4.4154663749270415E-77</v>
      </c>
      <c r="I137" s="4">
        <f t="shared" si="23"/>
        <v>-102.73883662395866</v>
      </c>
      <c r="J137" s="4">
        <f t="shared" ref="J137:J200" si="30">IF(H137+I137&lt;0,0,H137+I137)</f>
        <v>0</v>
      </c>
      <c r="K137" s="21">
        <f t="shared" ref="K137:K200" si="31">(F$4/F$3)*J137</f>
        <v>0</v>
      </c>
    </row>
    <row r="138" spans="1:11" x14ac:dyDescent="0.25">
      <c r="A138" s="1">
        <f t="shared" ref="A138:A201" si="32">A137+(1/(24*60))</f>
        <v>9.0277777777777582E-2</v>
      </c>
      <c r="B138" s="2">
        <f t="shared" si="24"/>
        <v>2.1666666666666665</v>
      </c>
      <c r="C138" s="2">
        <f t="shared" si="25"/>
        <v>1.0113333333333332</v>
      </c>
      <c r="D138" s="3">
        <f t="shared" si="26"/>
        <v>4.2138888888888885E-2</v>
      </c>
      <c r="E138">
        <f t="shared" si="27"/>
        <v>164.83</v>
      </c>
      <c r="F138" s="2">
        <f t="shared" si="28"/>
        <v>-16.632989457728701</v>
      </c>
      <c r="G138">
        <f t="shared" si="29"/>
        <v>354.9651518883619</v>
      </c>
      <c r="H138" s="4">
        <f t="shared" si="22"/>
        <v>-6.7476096834755057E-77</v>
      </c>
      <c r="I138" s="4">
        <f t="shared" si="23"/>
        <v>-102.49303357229387</v>
      </c>
      <c r="J138" s="4">
        <f t="shared" si="30"/>
        <v>0</v>
      </c>
      <c r="K138" s="21">
        <f t="shared" si="31"/>
        <v>0</v>
      </c>
    </row>
    <row r="139" spans="1:11" x14ac:dyDescent="0.25">
      <c r="A139" s="1">
        <f t="shared" si="32"/>
        <v>9.0972222222222024E-2</v>
      </c>
      <c r="B139" s="2">
        <f t="shared" si="24"/>
        <v>2.1833333333333331</v>
      </c>
      <c r="C139" s="2">
        <f t="shared" si="25"/>
        <v>1.0279999999999998</v>
      </c>
      <c r="D139" s="3">
        <f t="shared" si="26"/>
        <v>4.2833333333333327E-2</v>
      </c>
      <c r="E139">
        <f t="shared" si="27"/>
        <v>164.57999999999998</v>
      </c>
      <c r="F139" s="2">
        <f t="shared" si="28"/>
        <v>-16.591278418708193</v>
      </c>
      <c r="G139">
        <f t="shared" si="29"/>
        <v>354.11678167440186</v>
      </c>
      <c r="H139" s="4">
        <f t="shared" si="22"/>
        <v>-1.0382455813747161E-76</v>
      </c>
      <c r="I139" s="4">
        <f t="shared" si="23"/>
        <v>-102.24324271904467</v>
      </c>
      <c r="J139" s="4">
        <f t="shared" si="30"/>
        <v>0</v>
      </c>
      <c r="K139" s="21">
        <f t="shared" si="31"/>
        <v>0</v>
      </c>
    </row>
    <row r="140" spans="1:11" x14ac:dyDescent="0.25">
      <c r="A140" s="1">
        <f t="shared" si="32"/>
        <v>9.1666666666666466E-2</v>
      </c>
      <c r="B140" s="2">
        <f t="shared" si="24"/>
        <v>2.2000000000000002</v>
      </c>
      <c r="C140" s="2">
        <f t="shared" si="25"/>
        <v>1.0446666666666669</v>
      </c>
      <c r="D140" s="3">
        <f t="shared" si="26"/>
        <v>4.3527777777777783E-2</v>
      </c>
      <c r="E140">
        <f t="shared" si="27"/>
        <v>164.33</v>
      </c>
      <c r="F140" s="2">
        <f t="shared" si="28"/>
        <v>-16.54891153801459</v>
      </c>
      <c r="G140">
        <f t="shared" si="29"/>
        <v>353.25492415452953</v>
      </c>
      <c r="H140" s="4">
        <f t="shared" si="22"/>
        <v>-1.6085064973841407E-76</v>
      </c>
      <c r="I140" s="4">
        <f t="shared" si="23"/>
        <v>-101.9894688198691</v>
      </c>
      <c r="J140" s="4">
        <f t="shared" si="30"/>
        <v>0</v>
      </c>
      <c r="K140" s="21">
        <f t="shared" si="31"/>
        <v>0</v>
      </c>
    </row>
    <row r="141" spans="1:11" x14ac:dyDescent="0.25">
      <c r="A141" s="1">
        <f t="shared" si="32"/>
        <v>9.2361111111110908E-2</v>
      </c>
      <c r="B141" s="2">
        <f t="shared" si="24"/>
        <v>2.2166666666666668</v>
      </c>
      <c r="C141" s="2">
        <f t="shared" si="25"/>
        <v>1.0613333333333335</v>
      </c>
      <c r="D141" s="3">
        <f t="shared" si="26"/>
        <v>4.4222222222222225E-2</v>
      </c>
      <c r="E141">
        <f t="shared" si="27"/>
        <v>164.07999999999998</v>
      </c>
      <c r="F141" s="2">
        <f t="shared" si="28"/>
        <v>-16.505890031562824</v>
      </c>
      <c r="G141">
        <f t="shared" si="29"/>
        <v>352.37959795334183</v>
      </c>
      <c r="H141" s="4">
        <f t="shared" si="22"/>
        <v>-2.5090764030407983E-76</v>
      </c>
      <c r="I141" s="4">
        <f t="shared" si="23"/>
        <v>-101.73171670625625</v>
      </c>
      <c r="J141" s="4">
        <f t="shared" si="30"/>
        <v>0</v>
      </c>
      <c r="K141" s="21">
        <f t="shared" si="31"/>
        <v>0</v>
      </c>
    </row>
    <row r="142" spans="1:11" x14ac:dyDescent="0.25">
      <c r="A142" s="1">
        <f t="shared" si="32"/>
        <v>9.305555555555535E-2</v>
      </c>
      <c r="B142" s="2">
        <f t="shared" si="24"/>
        <v>2.2333333333333334</v>
      </c>
      <c r="C142" s="2">
        <f t="shared" si="25"/>
        <v>1.0780000000000001</v>
      </c>
      <c r="D142" s="3">
        <f t="shared" si="26"/>
        <v>4.4916666666666667E-2</v>
      </c>
      <c r="E142">
        <f t="shared" si="27"/>
        <v>163.83000000000001</v>
      </c>
      <c r="F142" s="2">
        <f t="shared" si="28"/>
        <v>-16.462215131307872</v>
      </c>
      <c r="G142">
        <f t="shared" si="29"/>
        <v>351.49082201071928</v>
      </c>
      <c r="H142" s="4">
        <f t="shared" si="22"/>
        <v>-3.9406600174953453E-76</v>
      </c>
      <c r="I142" s="4">
        <f t="shared" si="23"/>
        <v>-101.46999128543482</v>
      </c>
      <c r="J142" s="4">
        <f t="shared" si="30"/>
        <v>0</v>
      </c>
      <c r="K142" s="21">
        <f t="shared" si="31"/>
        <v>0</v>
      </c>
    </row>
    <row r="143" spans="1:11" x14ac:dyDescent="0.25">
      <c r="A143" s="1">
        <f t="shared" si="32"/>
        <v>9.3749999999999792E-2</v>
      </c>
      <c r="B143" s="2">
        <f t="shared" si="24"/>
        <v>2.25</v>
      </c>
      <c r="C143" s="2">
        <f t="shared" si="25"/>
        <v>1.0946666666666667</v>
      </c>
      <c r="D143" s="3">
        <f t="shared" si="26"/>
        <v>4.5611111111111109E-2</v>
      </c>
      <c r="E143">
        <f t="shared" si="27"/>
        <v>163.57999999999998</v>
      </c>
      <c r="F143" s="2">
        <f t="shared" si="28"/>
        <v>-16.417888085091711</v>
      </c>
      <c r="G143">
        <f t="shared" si="29"/>
        <v>350.58861558286452</v>
      </c>
      <c r="H143" s="4">
        <f t="shared" si="22"/>
        <v>-6.2313718365523986E-76</v>
      </c>
      <c r="I143" s="4">
        <f t="shared" si="23"/>
        <v>-101.20429754027961</v>
      </c>
      <c r="J143" s="4">
        <f t="shared" si="30"/>
        <v>0</v>
      </c>
      <c r="K143" s="21">
        <f t="shared" si="31"/>
        <v>0</v>
      </c>
    </row>
    <row r="144" spans="1:11" x14ac:dyDescent="0.25">
      <c r="A144" s="1">
        <f t="shared" si="32"/>
        <v>9.4444444444444234E-2</v>
      </c>
      <c r="B144" s="2">
        <f t="shared" si="24"/>
        <v>2.2666666666666666</v>
      </c>
      <c r="C144" s="2">
        <f t="shared" si="25"/>
        <v>1.1113333333333333</v>
      </c>
      <c r="D144" s="3">
        <f t="shared" si="26"/>
        <v>4.6305555555555551E-2</v>
      </c>
      <c r="E144">
        <f t="shared" si="27"/>
        <v>163.33000000000001</v>
      </c>
      <c r="F144" s="2">
        <f t="shared" si="28"/>
        <v>-16.372910156488949</v>
      </c>
      <c r="G144">
        <f t="shared" si="29"/>
        <v>349.67299824338386</v>
      </c>
      <c r="H144" s="4">
        <f t="shared" si="22"/>
        <v>-9.9209558027853288E-76</v>
      </c>
      <c r="I144" s="4">
        <f t="shared" si="23"/>
        <v>-100.93464052921659</v>
      </c>
      <c r="J144" s="4">
        <f t="shared" si="30"/>
        <v>0</v>
      </c>
      <c r="K144" s="21">
        <f t="shared" si="31"/>
        <v>0</v>
      </c>
    </row>
    <row r="145" spans="1:11" x14ac:dyDescent="0.25">
      <c r="A145" s="1">
        <f t="shared" si="32"/>
        <v>9.5138888888888676E-2</v>
      </c>
      <c r="B145" s="2">
        <f t="shared" si="24"/>
        <v>2.2833333333333332</v>
      </c>
      <c r="C145" s="2">
        <f t="shared" si="25"/>
        <v>1.1279999999999999</v>
      </c>
      <c r="D145" s="3">
        <f t="shared" si="26"/>
        <v>4.6999999999999993E-2</v>
      </c>
      <c r="E145">
        <f t="shared" si="27"/>
        <v>163.07999999999998</v>
      </c>
      <c r="F145" s="2">
        <f t="shared" si="28"/>
        <v>-16.327282624651168</v>
      </c>
      <c r="G145">
        <f t="shared" si="29"/>
        <v>348.74398988441311</v>
      </c>
      <c r="H145" s="4">
        <f t="shared" si="22"/>
        <v>-1.590281354726445E-75</v>
      </c>
      <c r="I145" s="4">
        <f t="shared" si="23"/>
        <v>-100.6610253861263</v>
      </c>
      <c r="J145" s="4">
        <f t="shared" si="30"/>
        <v>0</v>
      </c>
      <c r="K145" s="21">
        <f t="shared" si="31"/>
        <v>0</v>
      </c>
    </row>
    <row r="146" spans="1:11" x14ac:dyDescent="0.25">
      <c r="A146" s="1">
        <f t="shared" si="32"/>
        <v>9.5833333333333118E-2</v>
      </c>
      <c r="B146" s="2">
        <f t="shared" si="24"/>
        <v>2.2999999999999998</v>
      </c>
      <c r="C146" s="2">
        <f t="shared" si="25"/>
        <v>1.1446666666666665</v>
      </c>
      <c r="D146" s="3">
        <f t="shared" si="26"/>
        <v>4.7694444444444435E-2</v>
      </c>
      <c r="E146">
        <f t="shared" si="27"/>
        <v>162.83000000000001</v>
      </c>
      <c r="F146" s="2">
        <f t="shared" si="28"/>
        <v>-16.281006784150257</v>
      </c>
      <c r="G146">
        <f t="shared" si="29"/>
        <v>347.80161071779486</v>
      </c>
      <c r="H146" s="4">
        <f t="shared" si="22"/>
        <v>-2.5664949025744949E-75</v>
      </c>
      <c r="I146" s="4">
        <f t="shared" si="23"/>
        <v>-100.38345732024703</v>
      </c>
      <c r="J146" s="4">
        <f t="shared" si="30"/>
        <v>0</v>
      </c>
      <c r="K146" s="21">
        <f t="shared" si="31"/>
        <v>0</v>
      </c>
    </row>
    <row r="147" spans="1:11" x14ac:dyDescent="0.25">
      <c r="A147" s="1">
        <f t="shared" si="32"/>
        <v>9.652777777777756E-2</v>
      </c>
      <c r="B147" s="2">
        <f t="shared" si="24"/>
        <v>2.3166666666666664</v>
      </c>
      <c r="C147" s="2">
        <f t="shared" si="25"/>
        <v>1.1613333333333331</v>
      </c>
      <c r="D147" s="3">
        <f t="shared" si="26"/>
        <v>4.8388888888888877E-2</v>
      </c>
      <c r="E147">
        <f t="shared" si="27"/>
        <v>162.58000000000001</v>
      </c>
      <c r="F147" s="2">
        <f t="shared" si="28"/>
        <v>-16.234083944820174</v>
      </c>
      <c r="G147">
        <f t="shared" si="29"/>
        <v>346.84588127629547</v>
      </c>
      <c r="H147" s="4">
        <f t="shared" si="22"/>
        <v>-4.170116036508911E-75</v>
      </c>
      <c r="I147" s="4">
        <f t="shared" si="23"/>
        <v>-100.10194161607431</v>
      </c>
      <c r="J147" s="4">
        <f t="shared" si="30"/>
        <v>0</v>
      </c>
      <c r="K147" s="21">
        <f t="shared" si="31"/>
        <v>0</v>
      </c>
    </row>
    <row r="148" spans="1:11" x14ac:dyDescent="0.25">
      <c r="A148" s="1">
        <f t="shared" si="32"/>
        <v>9.7222222222222002E-2</v>
      </c>
      <c r="B148" s="2">
        <f t="shared" si="24"/>
        <v>2.3333333333333335</v>
      </c>
      <c r="C148" s="2">
        <f t="shared" si="25"/>
        <v>1.1780000000000002</v>
      </c>
      <c r="D148" s="3">
        <f t="shared" si="26"/>
        <v>4.908333333333334E-2</v>
      </c>
      <c r="E148">
        <f t="shared" si="27"/>
        <v>162.32999999999998</v>
      </c>
      <c r="F148" s="2">
        <f t="shared" si="28"/>
        <v>-16.186515431598018</v>
      </c>
      <c r="G148">
        <f t="shared" si="29"/>
        <v>345.87682241488289</v>
      </c>
      <c r="H148" s="4">
        <f t="shared" si="22"/>
        <v>-6.8216966236934096E-75</v>
      </c>
      <c r="I148" s="4">
        <f t="shared" si="23"/>
        <v>-99.816483633261512</v>
      </c>
      <c r="J148" s="4">
        <f t="shared" si="30"/>
        <v>0</v>
      </c>
      <c r="K148" s="21">
        <f t="shared" si="31"/>
        <v>0</v>
      </c>
    </row>
    <row r="149" spans="1:11" x14ac:dyDescent="0.25">
      <c r="A149" s="1">
        <f t="shared" si="32"/>
        <v>9.7916666666666444E-2</v>
      </c>
      <c r="B149" s="2">
        <f t="shared" si="24"/>
        <v>2.35</v>
      </c>
      <c r="C149" s="2">
        <f t="shared" si="25"/>
        <v>1.1946666666666668</v>
      </c>
      <c r="D149" s="3">
        <f t="shared" si="26"/>
        <v>4.9777777777777782E-2</v>
      </c>
      <c r="E149">
        <f t="shared" si="27"/>
        <v>162.08000000000001</v>
      </c>
      <c r="F149" s="2">
        <f t="shared" si="28"/>
        <v>-16.138302584363711</v>
      </c>
      <c r="G149">
        <f t="shared" si="29"/>
        <v>344.89445531205035</v>
      </c>
      <c r="H149" s="4">
        <f t="shared" si="22"/>
        <v>-1.1234877710297009E-74</v>
      </c>
      <c r="I149" s="4">
        <f t="shared" si="23"/>
        <v>-99.52708880651717</v>
      </c>
      <c r="J149" s="4">
        <f t="shared" si="30"/>
        <v>0</v>
      </c>
      <c r="K149" s="21">
        <f t="shared" si="31"/>
        <v>0</v>
      </c>
    </row>
    <row r="150" spans="1:11" x14ac:dyDescent="0.25">
      <c r="A150" s="1">
        <f t="shared" si="32"/>
        <v>9.8611111111110886E-2</v>
      </c>
      <c r="B150" s="2">
        <f t="shared" si="24"/>
        <v>2.3666666666666667</v>
      </c>
      <c r="C150" s="2">
        <f t="shared" si="25"/>
        <v>1.2113333333333334</v>
      </c>
      <c r="D150" s="3">
        <f t="shared" si="26"/>
        <v>5.0472222222222224E-2</v>
      </c>
      <c r="E150">
        <f t="shared" si="27"/>
        <v>161.82999999999998</v>
      </c>
      <c r="F150" s="2">
        <f t="shared" si="28"/>
        <v>-16.089446757778706</v>
      </c>
      <c r="G150">
        <f t="shared" si="29"/>
        <v>343.89880147119743</v>
      </c>
      <c r="H150" s="4">
        <f t="shared" si="22"/>
        <v>-1.8628207503456324E-74</v>
      </c>
      <c r="I150" s="4">
        <f t="shared" si="23"/>
        <v>-99.233762645501486</v>
      </c>
      <c r="J150" s="4">
        <f t="shared" si="30"/>
        <v>0</v>
      </c>
      <c r="K150" s="21">
        <f t="shared" si="31"/>
        <v>0</v>
      </c>
    </row>
    <row r="151" spans="1:11" x14ac:dyDescent="0.25">
      <c r="A151" s="1">
        <f t="shared" si="32"/>
        <v>9.9305555555555328E-2</v>
      </c>
      <c r="B151" s="2">
        <f t="shared" si="24"/>
        <v>2.3833333333333333</v>
      </c>
      <c r="C151" s="2">
        <f t="shared" si="25"/>
        <v>1.228</v>
      </c>
      <c r="D151" s="3">
        <f t="shared" si="26"/>
        <v>5.1166666666666666E-2</v>
      </c>
      <c r="E151">
        <f t="shared" si="27"/>
        <v>161.58000000000001</v>
      </c>
      <c r="F151" s="2">
        <f t="shared" si="28"/>
        <v>-16.039949321123849</v>
      </c>
      <c r="G151">
        <f t="shared" si="29"/>
        <v>342.8898827220703</v>
      </c>
      <c r="H151" s="4">
        <f t="shared" si="22"/>
        <v>-3.1095357975514798E-74</v>
      </c>
      <c r="I151" s="4">
        <f t="shared" si="23"/>
        <v>-98.936510734722006</v>
      </c>
      <c r="J151" s="4">
        <f t="shared" si="30"/>
        <v>0</v>
      </c>
      <c r="K151" s="21">
        <f t="shared" si="31"/>
        <v>0</v>
      </c>
    </row>
    <row r="152" spans="1:11" x14ac:dyDescent="0.25">
      <c r="A152" s="1">
        <f t="shared" si="32"/>
        <v>9.999999999999977E-2</v>
      </c>
      <c r="B152" s="2">
        <f t="shared" si="24"/>
        <v>2.4</v>
      </c>
      <c r="C152" s="2">
        <f t="shared" si="25"/>
        <v>1.2446666666666666</v>
      </c>
      <c r="D152" s="3">
        <f t="shared" si="26"/>
        <v>5.1861111111111108E-2</v>
      </c>
      <c r="E152">
        <f t="shared" si="27"/>
        <v>161.32999999999998</v>
      </c>
      <c r="F152" s="2">
        <f t="shared" si="28"/>
        <v>-15.989811658135991</v>
      </c>
      <c r="G152">
        <f t="shared" si="29"/>
        <v>341.86772122225761</v>
      </c>
      <c r="H152" s="4">
        <f t="shared" si="22"/>
        <v>-5.2256072084663788E-74</v>
      </c>
      <c r="I152" s="4">
        <f t="shared" si="23"/>
        <v>-98.635338733426309</v>
      </c>
      <c r="J152" s="4">
        <f t="shared" si="30"/>
        <v>0</v>
      </c>
      <c r="K152" s="21">
        <f t="shared" si="31"/>
        <v>0</v>
      </c>
    </row>
    <row r="153" spans="1:11" x14ac:dyDescent="0.25">
      <c r="A153" s="1">
        <f t="shared" si="32"/>
        <v>0.10069444444444421</v>
      </c>
      <c r="B153" s="2">
        <f t="shared" si="24"/>
        <v>2.4166666666666665</v>
      </c>
      <c r="C153" s="2">
        <f t="shared" si="25"/>
        <v>1.2613333333333332</v>
      </c>
      <c r="D153" s="3">
        <f t="shared" si="26"/>
        <v>5.255555555555555E-2</v>
      </c>
      <c r="E153">
        <f t="shared" si="27"/>
        <v>161.08000000000001</v>
      </c>
      <c r="F153" s="2">
        <f t="shared" si="28"/>
        <v>-15.939035166844048</v>
      </c>
      <c r="G153">
        <f t="shared" si="29"/>
        <v>340.83233945875469</v>
      </c>
      <c r="H153" s="4">
        <f t="shared" si="22"/>
        <v>-8.8407584583750058E-74</v>
      </c>
      <c r="I153" s="4">
        <f t="shared" si="23"/>
        <v>-98.330252375495505</v>
      </c>
      <c r="J153" s="4">
        <f t="shared" si="30"/>
        <v>0</v>
      </c>
      <c r="K153" s="21">
        <f t="shared" si="31"/>
        <v>0</v>
      </c>
    </row>
    <row r="154" spans="1:11" x14ac:dyDescent="0.25">
      <c r="A154" s="1">
        <f t="shared" si="32"/>
        <v>0.10138888888888865</v>
      </c>
      <c r="B154" s="2">
        <f t="shared" si="24"/>
        <v>2.4333333333333336</v>
      </c>
      <c r="C154" s="2">
        <f t="shared" si="25"/>
        <v>1.2780000000000002</v>
      </c>
      <c r="D154" s="3">
        <f t="shared" si="26"/>
        <v>5.3250000000000013E-2</v>
      </c>
      <c r="E154">
        <f t="shared" si="27"/>
        <v>160.82999999999998</v>
      </c>
      <c r="F154" s="2">
        <f t="shared" si="28"/>
        <v>-15.887621259403806</v>
      </c>
      <c r="G154">
        <f t="shared" si="29"/>
        <v>339.78376024958567</v>
      </c>
      <c r="H154" s="4">
        <f t="shared" si="22"/>
        <v>-1.5057352840434674E-73</v>
      </c>
      <c r="I154" s="4">
        <f t="shared" si="23"/>
        <v>-98.021257469333733</v>
      </c>
      <c r="J154" s="4">
        <f t="shared" si="30"/>
        <v>0</v>
      </c>
      <c r="K154" s="21">
        <f t="shared" si="31"/>
        <v>0</v>
      </c>
    </row>
    <row r="155" spans="1:11" x14ac:dyDescent="0.25">
      <c r="A155" s="1">
        <f t="shared" si="32"/>
        <v>0.1020833333333331</v>
      </c>
      <c r="B155" s="2">
        <f t="shared" si="24"/>
        <v>2.4500000000000002</v>
      </c>
      <c r="C155" s="2">
        <f t="shared" si="25"/>
        <v>1.2946666666666669</v>
      </c>
      <c r="D155" s="3">
        <f t="shared" si="26"/>
        <v>5.3944444444444455E-2</v>
      </c>
      <c r="E155">
        <f t="shared" si="27"/>
        <v>160.58000000000001</v>
      </c>
      <c r="F155" s="2">
        <f t="shared" si="28"/>
        <v>-15.835571361932324</v>
      </c>
      <c r="G155">
        <f t="shared" si="29"/>
        <v>338.72200674550186</v>
      </c>
      <c r="H155" s="4">
        <f t="shared" si="22"/>
        <v>-2.5817177966555258E-73</v>
      </c>
      <c r="I155" s="4">
        <f t="shared" si="23"/>
        <v>-97.708359897758911</v>
      </c>
      <c r="J155" s="4">
        <f t="shared" si="30"/>
        <v>0</v>
      </c>
      <c r="K155" s="21">
        <f t="shared" si="31"/>
        <v>0</v>
      </c>
    </row>
    <row r="156" spans="1:11" x14ac:dyDescent="0.25">
      <c r="A156" s="1">
        <f t="shared" si="32"/>
        <v>0.10277777777777754</v>
      </c>
      <c r="B156" s="2">
        <f t="shared" si="24"/>
        <v>2.4666666666666668</v>
      </c>
      <c r="C156" s="2">
        <f t="shared" si="25"/>
        <v>1.3113333333333335</v>
      </c>
      <c r="D156" s="3">
        <f t="shared" si="26"/>
        <v>5.4638888888888897E-2</v>
      </c>
      <c r="E156">
        <f t="shared" si="27"/>
        <v>160.32999999999998</v>
      </c>
      <c r="F156" s="2">
        <f t="shared" si="28"/>
        <v>-15.782886914341125</v>
      </c>
      <c r="G156">
        <f t="shared" si="29"/>
        <v>337.64710243174216</v>
      </c>
      <c r="H156" s="4">
        <f t="shared" si="22"/>
        <v>-4.4561989344005104E-73</v>
      </c>
      <c r="I156" s="4">
        <f t="shared" si="23"/>
        <v>-97.39156561788954</v>
      </c>
      <c r="J156" s="4">
        <f t="shared" si="30"/>
        <v>0</v>
      </c>
      <c r="K156" s="21">
        <f t="shared" si="31"/>
        <v>0</v>
      </c>
    </row>
    <row r="157" spans="1:11" x14ac:dyDescent="0.25">
      <c r="A157" s="1">
        <f t="shared" si="32"/>
        <v>0.10347222222222198</v>
      </c>
      <c r="B157" s="2">
        <f t="shared" si="24"/>
        <v>2.4833333333333334</v>
      </c>
      <c r="C157" s="2">
        <f t="shared" si="25"/>
        <v>1.3280000000000001</v>
      </c>
      <c r="D157" s="3">
        <f t="shared" si="26"/>
        <v>5.5333333333333339E-2</v>
      </c>
      <c r="E157">
        <f t="shared" si="27"/>
        <v>160.08000000000001</v>
      </c>
      <c r="F157" s="2">
        <f t="shared" si="28"/>
        <v>-15.729569370169049</v>
      </c>
      <c r="G157">
        <f t="shared" si="29"/>
        <v>336.55907112987529</v>
      </c>
      <c r="H157" s="4">
        <f t="shared" si="22"/>
        <v>-7.743023487324944E-73</v>
      </c>
      <c r="I157" s="4">
        <f t="shared" si="23"/>
        <v>-97.070880661032234</v>
      </c>
      <c r="J157" s="4">
        <f t="shared" si="30"/>
        <v>0</v>
      </c>
      <c r="K157" s="21">
        <f t="shared" si="31"/>
        <v>0</v>
      </c>
    </row>
    <row r="158" spans="1:11" x14ac:dyDescent="0.25">
      <c r="A158" s="1">
        <f t="shared" si="32"/>
        <v>0.10416666666666642</v>
      </c>
      <c r="B158" s="2">
        <f t="shared" si="24"/>
        <v>2.5</v>
      </c>
      <c r="C158" s="2">
        <f t="shared" si="25"/>
        <v>1.3446666666666667</v>
      </c>
      <c r="D158" s="3">
        <f t="shared" si="26"/>
        <v>5.6027777777777781E-2</v>
      </c>
      <c r="E158">
        <f t="shared" si="27"/>
        <v>159.82999999999998</v>
      </c>
      <c r="F158" s="2">
        <f t="shared" si="28"/>
        <v>-15.67562019641406</v>
      </c>
      <c r="G158">
        <f t="shared" si="29"/>
        <v>335.45793699971267</v>
      </c>
      <c r="H158" s="4">
        <f t="shared" si="22"/>
        <v>-1.3543822440143597E-72</v>
      </c>
      <c r="I158" s="4">
        <f t="shared" si="23"/>
        <v>-96.74631113256612</v>
      </c>
      <c r="J158" s="4">
        <f t="shared" si="30"/>
        <v>0</v>
      </c>
      <c r="K158" s="21">
        <f t="shared" si="31"/>
        <v>0</v>
      </c>
    </row>
    <row r="159" spans="1:11" x14ac:dyDescent="0.25">
      <c r="A159" s="1">
        <f t="shared" si="32"/>
        <v>0.10486111111111086</v>
      </c>
      <c r="B159" s="2">
        <f t="shared" si="24"/>
        <v>2.5166666666666666</v>
      </c>
      <c r="C159" s="2">
        <f t="shared" si="25"/>
        <v>1.3613333333333333</v>
      </c>
      <c r="D159" s="3">
        <f t="shared" si="26"/>
        <v>5.6722222222222222E-2</v>
      </c>
      <c r="E159">
        <f t="shared" si="27"/>
        <v>159.58000000000001</v>
      </c>
      <c r="F159" s="2">
        <f t="shared" si="28"/>
        <v>-15.621040873364745</v>
      </c>
      <c r="G159">
        <f t="shared" si="29"/>
        <v>334.34372454130755</v>
      </c>
      <c r="H159" s="4">
        <f t="shared" si="22"/>
        <v>-2.3847946025151191E-72</v>
      </c>
      <c r="I159" s="4">
        <f t="shared" si="23"/>
        <v>-96.417863211827395</v>
      </c>
      <c r="J159" s="4">
        <f t="shared" si="30"/>
        <v>0</v>
      </c>
      <c r="K159" s="21">
        <f t="shared" si="31"/>
        <v>0</v>
      </c>
    </row>
    <row r="160" spans="1:11" x14ac:dyDescent="0.25">
      <c r="A160" s="1">
        <f t="shared" si="32"/>
        <v>0.10555555555555531</v>
      </c>
      <c r="B160" s="2">
        <f t="shared" si="24"/>
        <v>2.5333333333333332</v>
      </c>
      <c r="C160" s="2">
        <f t="shared" si="25"/>
        <v>1.3779999999999999</v>
      </c>
      <c r="D160" s="3">
        <f t="shared" si="26"/>
        <v>5.7416666666666664E-2</v>
      </c>
      <c r="E160">
        <f t="shared" si="27"/>
        <v>159.32999999999998</v>
      </c>
      <c r="F160" s="2">
        <f t="shared" si="28"/>
        <v>-15.565832894430855</v>
      </c>
      <c r="G160">
        <f t="shared" si="29"/>
        <v>333.21645859703165</v>
      </c>
      <c r="H160" s="4">
        <f t="shared" si="22"/>
        <v>-4.2270177084723427E-72</v>
      </c>
      <c r="I160" s="4">
        <f t="shared" si="23"/>
        <v>-96.085543151990805</v>
      </c>
      <c r="J160" s="4">
        <f t="shared" si="30"/>
        <v>0</v>
      </c>
      <c r="K160" s="21">
        <f t="shared" si="31"/>
        <v>0</v>
      </c>
    </row>
    <row r="161" spans="1:11" x14ac:dyDescent="0.25">
      <c r="A161" s="1">
        <f t="shared" si="32"/>
        <v>0.10624999999999975</v>
      </c>
      <c r="B161" s="2">
        <f t="shared" si="24"/>
        <v>2.5499999999999998</v>
      </c>
      <c r="C161" s="2">
        <f t="shared" si="25"/>
        <v>1.3946666666666665</v>
      </c>
      <c r="D161" s="3">
        <f t="shared" si="26"/>
        <v>5.8111111111111106E-2</v>
      </c>
      <c r="E161">
        <f t="shared" si="27"/>
        <v>159.08000000000001</v>
      </c>
      <c r="F161" s="2">
        <f t="shared" si="28"/>
        <v>-15.509997765973617</v>
      </c>
      <c r="G161">
        <f t="shared" si="29"/>
        <v>332.07616435374632</v>
      </c>
      <c r="H161" s="4">
        <f t="shared" si="22"/>
        <v>-7.5419689011908784E-72</v>
      </c>
      <c r="I161" s="4">
        <f t="shared" si="23"/>
        <v>-95.74935727995144</v>
      </c>
      <c r="J161" s="4">
        <f t="shared" si="30"/>
        <v>0</v>
      </c>
      <c r="K161" s="21">
        <f t="shared" si="31"/>
        <v>0</v>
      </c>
    </row>
    <row r="162" spans="1:11" x14ac:dyDescent="0.25">
      <c r="A162" s="1">
        <f t="shared" si="32"/>
        <v>0.10694444444444419</v>
      </c>
      <c r="B162" s="2">
        <f t="shared" si="24"/>
        <v>2.5666666666666664</v>
      </c>
      <c r="C162" s="2">
        <f t="shared" si="25"/>
        <v>1.4113333333333331</v>
      </c>
      <c r="D162" s="3">
        <f t="shared" si="26"/>
        <v>5.8805555555555548E-2</v>
      </c>
      <c r="E162">
        <f t="shared" si="27"/>
        <v>158.83000000000001</v>
      </c>
      <c r="F162" s="2">
        <f t="shared" si="28"/>
        <v>-15.45353700713526</v>
      </c>
      <c r="G162">
        <f t="shared" si="29"/>
        <v>330.92286734505967</v>
      </c>
      <c r="H162" s="4">
        <f t="shared" si="22"/>
        <v>-1.3545565270111293E-71</v>
      </c>
      <c r="I162" s="4">
        <f t="shared" si="23"/>
        <v>-95.40931199620357</v>
      </c>
      <c r="J162" s="4">
        <f t="shared" si="30"/>
        <v>0</v>
      </c>
      <c r="K162" s="21">
        <f t="shared" si="31"/>
        <v>0</v>
      </c>
    </row>
    <row r="163" spans="1:11" x14ac:dyDescent="0.25">
      <c r="A163" s="1">
        <f t="shared" si="32"/>
        <v>0.10763888888888863</v>
      </c>
      <c r="B163" s="2">
        <f t="shared" si="24"/>
        <v>2.5833333333333335</v>
      </c>
      <c r="C163" s="2">
        <f t="shared" si="25"/>
        <v>1.4280000000000002</v>
      </c>
      <c r="D163" s="3">
        <f t="shared" si="26"/>
        <v>5.9500000000000004E-2</v>
      </c>
      <c r="E163">
        <f t="shared" si="27"/>
        <v>158.57999999999998</v>
      </c>
      <c r="F163" s="2">
        <f t="shared" si="28"/>
        <v>-15.396452149668214</v>
      </c>
      <c r="G163">
        <f t="shared" si="29"/>
        <v>329.75659345368211</v>
      </c>
      <c r="H163" s="4">
        <f t="shared" si="22"/>
        <v>-2.4488676632442558E-71</v>
      </c>
      <c r="I163" s="4">
        <f t="shared" si="23"/>
        <v>-95.065413774719218</v>
      </c>
      <c r="J163" s="4">
        <f t="shared" si="30"/>
        <v>0</v>
      </c>
      <c r="K163" s="21">
        <f t="shared" si="31"/>
        <v>0</v>
      </c>
    </row>
    <row r="164" spans="1:11" x14ac:dyDescent="0.25">
      <c r="A164" s="1">
        <f t="shared" si="32"/>
        <v>0.10833333333333307</v>
      </c>
      <c r="B164" s="2">
        <f t="shared" si="24"/>
        <v>2.6</v>
      </c>
      <c r="C164" s="2">
        <f t="shared" si="25"/>
        <v>1.4446666666666668</v>
      </c>
      <c r="D164" s="3">
        <f t="shared" si="26"/>
        <v>6.0194444444444446E-2</v>
      </c>
      <c r="E164">
        <f t="shared" si="27"/>
        <v>158.33000000000001</v>
      </c>
      <c r="F164" s="2">
        <f t="shared" si="28"/>
        <v>-15.338744737763873</v>
      </c>
      <c r="G164">
        <f t="shared" si="29"/>
        <v>328.5773689138822</v>
      </c>
      <c r="H164" s="4">
        <f t="shared" si="22"/>
        <v>-4.4563907655985561E-71</v>
      </c>
      <c r="I164" s="4">
        <f t="shared" si="23"/>
        <v>-94.717669162825018</v>
      </c>
      <c r="J164" s="4">
        <f t="shared" si="30"/>
        <v>0</v>
      </c>
      <c r="K164" s="21">
        <f t="shared" si="31"/>
        <v>0</v>
      </c>
    </row>
    <row r="165" spans="1:11" x14ac:dyDescent="0.25">
      <c r="A165" s="1">
        <f t="shared" si="32"/>
        <v>0.10902777777777752</v>
      </c>
      <c r="B165" s="2">
        <f t="shared" si="24"/>
        <v>2.6166666666666667</v>
      </c>
      <c r="C165" s="2">
        <f t="shared" si="25"/>
        <v>1.4613333333333334</v>
      </c>
      <c r="D165" s="3">
        <f t="shared" si="26"/>
        <v>6.0888888888888888E-2</v>
      </c>
      <c r="E165">
        <f t="shared" si="27"/>
        <v>158.07999999999998</v>
      </c>
      <c r="F165" s="2">
        <f t="shared" si="28"/>
        <v>-15.280416327880772</v>
      </c>
      <c r="G165">
        <f t="shared" si="29"/>
        <v>327.38522031404261</v>
      </c>
      <c r="H165" s="4">
        <f t="shared" si="22"/>
        <v>-8.1629075197294211E-71</v>
      </c>
      <c r="I165" s="4">
        <f t="shared" si="23"/>
        <v>-94.366084781076779</v>
      </c>
      <c r="J165" s="4">
        <f t="shared" si="30"/>
        <v>0</v>
      </c>
      <c r="K165" s="21">
        <f t="shared" si="31"/>
        <v>0</v>
      </c>
    </row>
    <row r="166" spans="1:11" x14ac:dyDescent="0.25">
      <c r="A166" s="1">
        <f t="shared" si="32"/>
        <v>0.10972222222222196</v>
      </c>
      <c r="B166" s="2">
        <f t="shared" si="24"/>
        <v>2.6333333333333333</v>
      </c>
      <c r="C166" s="2">
        <f t="shared" si="25"/>
        <v>1.478</v>
      </c>
      <c r="D166" s="3">
        <f t="shared" si="26"/>
        <v>6.158333333333333E-2</v>
      </c>
      <c r="E166">
        <f t="shared" si="27"/>
        <v>157.83000000000001</v>
      </c>
      <c r="F166" s="2">
        <f t="shared" si="28"/>
        <v>-15.221468488572775</v>
      </c>
      <c r="G166">
        <f t="shared" si="29"/>
        <v>326.18017459933253</v>
      </c>
      <c r="H166" s="4">
        <f t="shared" si="22"/>
        <v>-1.5050258526205112E-70</v>
      </c>
      <c r="I166" s="4">
        <f t="shared" si="23"/>
        <v>-94.010667323134683</v>
      </c>
      <c r="J166" s="4">
        <f t="shared" si="30"/>
        <v>0</v>
      </c>
      <c r="K166" s="21">
        <f t="shared" si="31"/>
        <v>0</v>
      </c>
    </row>
    <row r="167" spans="1:11" x14ac:dyDescent="0.25">
      <c r="A167" s="1">
        <f t="shared" si="32"/>
        <v>0.1104166666666664</v>
      </c>
      <c r="B167" s="2">
        <f t="shared" si="24"/>
        <v>2.65</v>
      </c>
      <c r="C167" s="2">
        <f t="shared" si="25"/>
        <v>1.4946666666666666</v>
      </c>
      <c r="D167" s="3">
        <f t="shared" si="26"/>
        <v>6.2277777777777772E-2</v>
      </c>
      <c r="E167">
        <f t="shared" si="27"/>
        <v>157.57999999999998</v>
      </c>
      <c r="F167" s="2">
        <f t="shared" si="28"/>
        <v>-15.161902800316506</v>
      </c>
      <c r="G167">
        <f t="shared" si="29"/>
        <v>324.96225907448479</v>
      </c>
      <c r="H167" s="4">
        <f t="shared" si="22"/>
        <v>-2.7930212776455314E-70</v>
      </c>
      <c r="I167" s="4">
        <f t="shared" si="23"/>
        <v>-93.651423555634537</v>
      </c>
      <c r="J167" s="4">
        <f t="shared" si="30"/>
        <v>0</v>
      </c>
      <c r="K167" s="21">
        <f t="shared" si="31"/>
        <v>0</v>
      </c>
    </row>
    <row r="168" spans="1:11" x14ac:dyDescent="0.25">
      <c r="A168" s="1">
        <f t="shared" si="32"/>
        <v>0.11111111111111084</v>
      </c>
      <c r="B168" s="2">
        <f t="shared" si="24"/>
        <v>2.6666666666666665</v>
      </c>
      <c r="C168" s="2">
        <f t="shared" si="25"/>
        <v>1.5113333333333332</v>
      </c>
      <c r="D168" s="3">
        <f t="shared" si="26"/>
        <v>6.2972222222222221E-2</v>
      </c>
      <c r="E168">
        <f t="shared" si="27"/>
        <v>157.33000000000001</v>
      </c>
      <c r="F168" s="2">
        <f t="shared" si="28"/>
        <v>-15.101720855338915</v>
      </c>
      <c r="G168">
        <f t="shared" si="29"/>
        <v>323.73150140670066</v>
      </c>
      <c r="H168" s="4">
        <f t="shared" si="22"/>
        <v>-5.2171025124698982E-70</v>
      </c>
      <c r="I168" s="4">
        <f t="shared" si="23"/>
        <v>-93.288360318060029</v>
      </c>
      <c r="J168" s="4">
        <f t="shared" si="30"/>
        <v>0</v>
      </c>
      <c r="K168" s="21">
        <f t="shared" si="31"/>
        <v>0</v>
      </c>
    </row>
    <row r="169" spans="1:11" x14ac:dyDescent="0.25">
      <c r="A169" s="1">
        <f t="shared" si="32"/>
        <v>0.11180555555555528</v>
      </c>
      <c r="B169" s="2">
        <f t="shared" si="24"/>
        <v>2.6833333333333336</v>
      </c>
      <c r="C169" s="2">
        <f t="shared" si="25"/>
        <v>1.5280000000000002</v>
      </c>
      <c r="D169" s="3">
        <f t="shared" si="26"/>
        <v>6.3666666666666677E-2</v>
      </c>
      <c r="E169">
        <f t="shared" si="27"/>
        <v>157.07999999999998</v>
      </c>
      <c r="F169" s="2">
        <f t="shared" si="28"/>
        <v>-15.040924257444308</v>
      </c>
      <c r="G169">
        <f t="shared" si="29"/>
        <v>322.48792962867196</v>
      </c>
      <c r="H169" s="4">
        <f t="shared" si="22"/>
        <v>-9.8085067242730548E-70</v>
      </c>
      <c r="I169" s="4">
        <f t="shared" si="23"/>
        <v>-92.921484522611678</v>
      </c>
      <c r="J169" s="4">
        <f t="shared" si="30"/>
        <v>0</v>
      </c>
      <c r="K169" s="21">
        <f t="shared" si="31"/>
        <v>0</v>
      </c>
    </row>
    <row r="170" spans="1:11" x14ac:dyDescent="0.25">
      <c r="A170" s="1">
        <f t="shared" si="32"/>
        <v>0.11249999999999973</v>
      </c>
      <c r="B170" s="2">
        <f t="shared" si="24"/>
        <v>2.7</v>
      </c>
      <c r="C170" s="2">
        <f t="shared" si="25"/>
        <v>1.5446666666666669</v>
      </c>
      <c r="D170" s="3">
        <f t="shared" si="26"/>
        <v>6.4361111111111119E-2</v>
      </c>
      <c r="E170">
        <f t="shared" si="27"/>
        <v>156.83000000000001</v>
      </c>
      <c r="F170" s="2">
        <f t="shared" si="28"/>
        <v>-14.979514621841416</v>
      </c>
      <c r="G170">
        <f t="shared" si="29"/>
        <v>321.23157214173943</v>
      </c>
      <c r="H170" s="4">
        <f t="shared" si="22"/>
        <v>-1.8560440707448014E-69</v>
      </c>
      <c r="I170" s="4">
        <f t="shared" si="23"/>
        <v>-92.55080315407595</v>
      </c>
      <c r="J170" s="4">
        <f t="shared" si="30"/>
        <v>0</v>
      </c>
      <c r="K170" s="21">
        <f t="shared" si="31"/>
        <v>0</v>
      </c>
    </row>
    <row r="171" spans="1:11" x14ac:dyDescent="0.25">
      <c r="A171" s="1">
        <f t="shared" si="32"/>
        <v>0.11319444444444417</v>
      </c>
      <c r="B171" s="2">
        <f t="shared" si="24"/>
        <v>2.7166666666666668</v>
      </c>
      <c r="C171" s="2">
        <f t="shared" si="25"/>
        <v>1.5613333333333335</v>
      </c>
      <c r="D171" s="3">
        <f t="shared" si="26"/>
        <v>6.5055555555555561E-2</v>
      </c>
      <c r="E171">
        <f t="shared" si="27"/>
        <v>156.57999999999998</v>
      </c>
      <c r="F171" s="2">
        <f t="shared" si="28"/>
        <v>-14.917493574970107</v>
      </c>
      <c r="G171">
        <f t="shared" si="29"/>
        <v>319.96245771918177</v>
      </c>
      <c r="H171" s="4">
        <f t="shared" si="22"/>
        <v>-3.534914557672599E-69</v>
      </c>
      <c r="I171" s="4">
        <f t="shared" si="23"/>
        <v>-92.176323269691636</v>
      </c>
      <c r="J171" s="4">
        <f t="shared" si="30"/>
        <v>0</v>
      </c>
      <c r="K171" s="21">
        <f t="shared" si="31"/>
        <v>0</v>
      </c>
    </row>
    <row r="172" spans="1:11" x14ac:dyDescent="0.25">
      <c r="A172" s="1">
        <f t="shared" si="32"/>
        <v>0.11388888888888861</v>
      </c>
      <c r="B172" s="2">
        <f t="shared" si="24"/>
        <v>2.7333333333333334</v>
      </c>
      <c r="C172" s="2">
        <f t="shared" si="25"/>
        <v>1.5780000000000001</v>
      </c>
      <c r="D172" s="3">
        <f t="shared" si="26"/>
        <v>6.5750000000000003E-2</v>
      </c>
      <c r="E172">
        <f t="shared" si="27"/>
        <v>156.33000000000001</v>
      </c>
      <c r="F172" s="2">
        <f t="shared" si="28"/>
        <v>-14.854862754328201</v>
      </c>
      <c r="G172">
        <f t="shared" si="29"/>
        <v>318.68061550965137</v>
      </c>
      <c r="H172" s="4">
        <f t="shared" si="22"/>
        <v>-6.7759172983494227E-69</v>
      </c>
      <c r="I172" s="4">
        <f t="shared" si="23"/>
        <v>-91.798051999016124</v>
      </c>
      <c r="J172" s="4">
        <f t="shared" si="30"/>
        <v>0</v>
      </c>
      <c r="K172" s="21">
        <f t="shared" si="31"/>
        <v>0</v>
      </c>
    </row>
    <row r="173" spans="1:11" x14ac:dyDescent="0.25">
      <c r="A173" s="1">
        <f t="shared" si="32"/>
        <v>0.11458333333333305</v>
      </c>
      <c r="B173" s="2">
        <f t="shared" si="24"/>
        <v>2.75</v>
      </c>
      <c r="C173" s="2">
        <f t="shared" si="25"/>
        <v>1.5946666666666667</v>
      </c>
      <c r="D173" s="3">
        <f t="shared" si="26"/>
        <v>6.6444444444444445E-2</v>
      </c>
      <c r="E173">
        <f t="shared" si="27"/>
        <v>156.07999999999998</v>
      </c>
      <c r="F173" s="2">
        <f t="shared" si="28"/>
        <v>-14.791623808297956</v>
      </c>
      <c r="G173">
        <f t="shared" si="29"/>
        <v>317.38607504075537</v>
      </c>
      <c r="H173" s="4">
        <f t="shared" si="22"/>
        <v>-1.3072209928560432E-68</v>
      </c>
      <c r="I173" s="4">
        <f t="shared" si="23"/>
        <v>-91.415996543788893</v>
      </c>
      <c r="J173" s="4">
        <f t="shared" si="30"/>
        <v>0</v>
      </c>
      <c r="K173" s="21">
        <f t="shared" si="31"/>
        <v>0</v>
      </c>
    </row>
    <row r="174" spans="1:11" x14ac:dyDescent="0.25">
      <c r="A174" s="1">
        <f t="shared" si="32"/>
        <v>0.11527777777777749</v>
      </c>
      <c r="B174" s="2">
        <f t="shared" si="24"/>
        <v>2.7666666666666666</v>
      </c>
      <c r="C174" s="2">
        <f t="shared" si="25"/>
        <v>1.6113333333333333</v>
      </c>
      <c r="D174" s="3">
        <f t="shared" si="26"/>
        <v>6.7138888888888887E-2</v>
      </c>
      <c r="E174">
        <f t="shared" si="27"/>
        <v>155.83000000000001</v>
      </c>
      <c r="F174" s="2">
        <f t="shared" si="28"/>
        <v>-14.727778395972841</v>
      </c>
      <c r="G174">
        <f t="shared" si="29"/>
        <v>316.07886622279682</v>
      </c>
      <c r="H174" s="4">
        <f t="shared" si="22"/>
        <v>-2.5381353829940845E-68</v>
      </c>
      <c r="I174" s="4">
        <f t="shared" si="23"/>
        <v>-91.030164177795299</v>
      </c>
      <c r="J174" s="4">
        <f t="shared" si="30"/>
        <v>0</v>
      </c>
      <c r="K174" s="21">
        <f t="shared" si="31"/>
        <v>0</v>
      </c>
    </row>
    <row r="175" spans="1:11" x14ac:dyDescent="0.25">
      <c r="A175" s="1">
        <f t="shared" si="32"/>
        <v>0.11597222222222194</v>
      </c>
      <c r="B175" s="2">
        <f t="shared" si="24"/>
        <v>2.7833333333333332</v>
      </c>
      <c r="C175" s="2">
        <f t="shared" si="25"/>
        <v>1.6279999999999999</v>
      </c>
      <c r="D175" s="3">
        <f t="shared" si="26"/>
        <v>6.7833333333333329E-2</v>
      </c>
      <c r="E175">
        <f t="shared" si="27"/>
        <v>155.57999999999998</v>
      </c>
      <c r="F175" s="2">
        <f t="shared" si="28"/>
        <v>-14.663328186983982</v>
      </c>
      <c r="G175">
        <f t="shared" si="29"/>
        <v>314.75901935267416</v>
      </c>
      <c r="H175" s="4">
        <f t="shared" si="22"/>
        <v>-4.9597344682253703E-68</v>
      </c>
      <c r="I175" s="4">
        <f t="shared" si="23"/>
        <v>-90.640562246727242</v>
      </c>
      <c r="J175" s="4">
        <f t="shared" si="30"/>
        <v>0</v>
      </c>
      <c r="K175" s="21">
        <f t="shared" si="31"/>
        <v>0</v>
      </c>
    </row>
    <row r="176" spans="1:11" x14ac:dyDescent="0.25">
      <c r="A176" s="1">
        <f t="shared" si="32"/>
        <v>0.11666666666666638</v>
      </c>
      <c r="B176" s="2">
        <f t="shared" si="24"/>
        <v>2.8</v>
      </c>
      <c r="C176" s="2">
        <f t="shared" si="25"/>
        <v>1.6446666666666665</v>
      </c>
      <c r="D176" s="3">
        <f t="shared" si="26"/>
        <v>6.8527777777777771E-2</v>
      </c>
      <c r="E176">
        <f t="shared" si="27"/>
        <v>155.33000000000001</v>
      </c>
      <c r="F176" s="2">
        <f t="shared" si="28"/>
        <v>-14.59827486132694</v>
      </c>
      <c r="G176">
        <f t="shared" si="29"/>
        <v>313.42656511795713</v>
      </c>
      <c r="H176" s="4">
        <f t="shared" si="22"/>
        <v>-9.7537780473191212E-68</v>
      </c>
      <c r="I176" s="4">
        <f t="shared" si="23"/>
        <v>-90.247198168044164</v>
      </c>
      <c r="J176" s="4">
        <f t="shared" si="30"/>
        <v>0</v>
      </c>
      <c r="K176" s="21">
        <f t="shared" si="31"/>
        <v>0</v>
      </c>
    </row>
    <row r="177" spans="1:11" x14ac:dyDescent="0.25">
      <c r="A177" s="1">
        <f t="shared" si="32"/>
        <v>0.11736111111111082</v>
      </c>
      <c r="B177" s="2">
        <f t="shared" si="24"/>
        <v>2.8166666666666664</v>
      </c>
      <c r="C177" s="2">
        <f t="shared" si="25"/>
        <v>1.6613333333333331</v>
      </c>
      <c r="D177" s="3">
        <f t="shared" si="26"/>
        <v>6.9222222222222213E-2</v>
      </c>
      <c r="E177">
        <f t="shared" si="27"/>
        <v>155.08000000000001</v>
      </c>
      <c r="F177" s="2">
        <f t="shared" si="28"/>
        <v>-14.532620109188308</v>
      </c>
      <c r="G177">
        <f t="shared" si="29"/>
        <v>312.0815346011351</v>
      </c>
      <c r="H177" s="4">
        <f t="shared" si="22"/>
        <v>-1.9304161617040989E-67</v>
      </c>
      <c r="I177" s="4">
        <f t="shared" si="23"/>
        <v>-89.850079430830803</v>
      </c>
      <c r="J177" s="4">
        <f t="shared" si="30"/>
        <v>0</v>
      </c>
      <c r="K177" s="21">
        <f t="shared" si="31"/>
        <v>0</v>
      </c>
    </row>
    <row r="178" spans="1:11" x14ac:dyDescent="0.25">
      <c r="A178" s="1">
        <f t="shared" si="32"/>
        <v>0.11805555555555526</v>
      </c>
      <c r="B178" s="2">
        <f t="shared" si="24"/>
        <v>2.8333333333333335</v>
      </c>
      <c r="C178" s="2">
        <f t="shared" si="25"/>
        <v>1.6780000000000002</v>
      </c>
      <c r="D178" s="3">
        <f t="shared" si="26"/>
        <v>6.9916666666666669E-2</v>
      </c>
      <c r="E178">
        <f t="shared" si="27"/>
        <v>154.82999999999998</v>
      </c>
      <c r="F178" s="2">
        <f t="shared" si="28"/>
        <v>-14.466365630772664</v>
      </c>
      <c r="G178">
        <f t="shared" si="29"/>
        <v>310.72395928405956</v>
      </c>
      <c r="H178" s="4">
        <f t="shared" si="22"/>
        <v>-3.8449030449017169E-67</v>
      </c>
      <c r="I178" s="4">
        <f t="shared" si="23"/>
        <v>-89.449213595655564</v>
      </c>
      <c r="J178" s="4">
        <f t="shared" si="30"/>
        <v>0</v>
      </c>
      <c r="K178" s="21">
        <f t="shared" si="31"/>
        <v>0</v>
      </c>
    </row>
    <row r="179" spans="1:11" x14ac:dyDescent="0.25">
      <c r="A179" s="1">
        <f t="shared" si="32"/>
        <v>0.1187499999999997</v>
      </c>
      <c r="B179" s="2">
        <f t="shared" si="24"/>
        <v>2.85</v>
      </c>
      <c r="C179" s="2">
        <f t="shared" si="25"/>
        <v>1.6946666666666668</v>
      </c>
      <c r="D179" s="3">
        <f t="shared" si="26"/>
        <v>7.0611111111111111E-2</v>
      </c>
      <c r="E179">
        <f t="shared" si="27"/>
        <v>154.58000000000001</v>
      </c>
      <c r="F179" s="2">
        <f t="shared" si="28"/>
        <v>-14.399513136129556</v>
      </c>
      <c r="G179">
        <f t="shared" si="29"/>
        <v>309.35387105257939</v>
      </c>
      <c r="H179" s="4">
        <f t="shared" si="22"/>
        <v>-7.7067071241984827E-67</v>
      </c>
      <c r="I179" s="4">
        <f t="shared" si="23"/>
        <v>-89.044608294426254</v>
      </c>
      <c r="J179" s="4">
        <f t="shared" si="30"/>
        <v>0</v>
      </c>
      <c r="K179" s="21">
        <f t="shared" si="31"/>
        <v>0</v>
      </c>
    </row>
    <row r="180" spans="1:11" x14ac:dyDescent="0.25">
      <c r="A180" s="1">
        <f t="shared" si="32"/>
        <v>0.11944444444444414</v>
      </c>
      <c r="B180" s="2">
        <f t="shared" si="24"/>
        <v>2.8666666666666667</v>
      </c>
      <c r="C180" s="2">
        <f t="shared" si="25"/>
        <v>1.7113333333333334</v>
      </c>
      <c r="D180" s="3">
        <f t="shared" si="26"/>
        <v>7.1305555555555553E-2</v>
      </c>
      <c r="E180">
        <f t="shared" si="27"/>
        <v>154.32999999999998</v>
      </c>
      <c r="F180" s="2">
        <f t="shared" si="28"/>
        <v>-14.332064344980621</v>
      </c>
      <c r="G180">
        <f t="shared" si="29"/>
        <v>307.97130220138126</v>
      </c>
      <c r="H180" s="4">
        <f t="shared" si="22"/>
        <v>-1.5545112729890217E-66</v>
      </c>
      <c r="I180" s="4">
        <f t="shared" si="23"/>
        <v>-88.636271230244446</v>
      </c>
      <c r="J180" s="4">
        <f t="shared" si="30"/>
        <v>0</v>
      </c>
      <c r="K180" s="21">
        <f t="shared" si="31"/>
        <v>0</v>
      </c>
    </row>
    <row r="181" spans="1:11" x14ac:dyDescent="0.25">
      <c r="A181" s="1">
        <f t="shared" si="32"/>
        <v>0.12013888888888859</v>
      </c>
      <c r="B181" s="2">
        <f t="shared" si="24"/>
        <v>2.8833333333333333</v>
      </c>
      <c r="C181" s="2">
        <f t="shared" si="25"/>
        <v>1.728</v>
      </c>
      <c r="D181" s="3">
        <f t="shared" si="26"/>
        <v>7.1999999999999995E-2</v>
      </c>
      <c r="E181">
        <f t="shared" si="27"/>
        <v>154.08000000000001</v>
      </c>
      <c r="F181" s="2">
        <f t="shared" si="28"/>
        <v>-14.264020986547091</v>
      </c>
      <c r="G181">
        <f t="shared" si="29"/>
        <v>306.57628543904929</v>
      </c>
      <c r="H181" s="4">
        <f t="shared" si="22"/>
        <v>-3.1553889585107642E-66</v>
      </c>
      <c r="I181" s="4">
        <f t="shared" si="23"/>
        <v>-88.224210177259323</v>
      </c>
      <c r="J181" s="4">
        <f t="shared" si="30"/>
        <v>0</v>
      </c>
      <c r="K181" s="21">
        <f t="shared" si="31"/>
        <v>0</v>
      </c>
    </row>
    <row r="182" spans="1:11" x14ac:dyDescent="0.25">
      <c r="A182" s="1">
        <f t="shared" si="32"/>
        <v>0.12083333333333303</v>
      </c>
      <c r="B182" s="2">
        <f t="shared" si="24"/>
        <v>2.9</v>
      </c>
      <c r="C182" s="2">
        <f t="shared" si="25"/>
        <v>1.7446666666666666</v>
      </c>
      <c r="D182" s="3">
        <f t="shared" si="26"/>
        <v>7.2694444444444437E-2</v>
      </c>
      <c r="E182">
        <f t="shared" si="27"/>
        <v>153.82999999999998</v>
      </c>
      <c r="F182" s="2">
        <f t="shared" si="28"/>
        <v>-14.195384799377397</v>
      </c>
      <c r="G182">
        <f t="shared" si="29"/>
        <v>305.16885389334709</v>
      </c>
      <c r="H182" s="4">
        <f t="shared" si="22"/>
        <v>-6.445227892395247E-66</v>
      </c>
      <c r="I182" s="4">
        <f t="shared" si="23"/>
        <v>-87.8084329805192</v>
      </c>
      <c r="J182" s="4">
        <f t="shared" si="30"/>
        <v>0</v>
      </c>
      <c r="K182" s="21">
        <f t="shared" si="31"/>
        <v>0</v>
      </c>
    </row>
    <row r="183" spans="1:11" x14ac:dyDescent="0.25">
      <c r="A183" s="1">
        <f t="shared" si="32"/>
        <v>0.12152777777777747</v>
      </c>
      <c r="B183" s="2">
        <f t="shared" si="24"/>
        <v>2.9166666666666665</v>
      </c>
      <c r="C183" s="2">
        <f t="shared" si="25"/>
        <v>1.7613333333333332</v>
      </c>
      <c r="D183" s="3">
        <f t="shared" si="26"/>
        <v>7.3388888888888879E-2</v>
      </c>
      <c r="E183">
        <f t="shared" si="27"/>
        <v>153.58000000000001</v>
      </c>
      <c r="F183" s="2">
        <f t="shared" si="28"/>
        <v>-14.126157531175245</v>
      </c>
      <c r="G183">
        <f t="shared" si="29"/>
        <v>303.74904111674192</v>
      </c>
      <c r="H183" s="4">
        <f t="shared" si="22"/>
        <v>-1.3247753825022073E-65</v>
      </c>
      <c r="I183" s="4">
        <f t="shared" si="23"/>
        <v>-87.388947555822838</v>
      </c>
      <c r="J183" s="4">
        <f t="shared" si="30"/>
        <v>0</v>
      </c>
      <c r="K183" s="21">
        <f t="shared" si="31"/>
        <v>0</v>
      </c>
    </row>
    <row r="184" spans="1:11" x14ac:dyDescent="0.25">
      <c r="A184" s="1">
        <f t="shared" si="32"/>
        <v>0.12222222222222191</v>
      </c>
      <c r="B184" s="2">
        <f t="shared" si="24"/>
        <v>2.9333333333333336</v>
      </c>
      <c r="C184" s="2">
        <f t="shared" si="25"/>
        <v>1.7780000000000002</v>
      </c>
      <c r="D184" s="3">
        <f t="shared" si="26"/>
        <v>7.4083333333333348E-2</v>
      </c>
      <c r="E184">
        <f t="shared" si="27"/>
        <v>153.32999999999998</v>
      </c>
      <c r="F184" s="2">
        <f t="shared" si="28"/>
        <v>-14.056340938627786</v>
      </c>
      <c r="G184">
        <f t="shared" si="29"/>
        <v>302.31688109217203</v>
      </c>
      <c r="H184" s="4">
        <f t="shared" si="22"/>
        <v>-2.7400403416331139E-65</v>
      </c>
      <c r="I184" s="4">
        <f t="shared" si="23"/>
        <v>-86.965761889567773</v>
      </c>
      <c r="J184" s="4">
        <f t="shared" si="30"/>
        <v>0</v>
      </c>
      <c r="K184" s="21">
        <f t="shared" si="31"/>
        <v>0</v>
      </c>
    </row>
    <row r="185" spans="1:11" x14ac:dyDescent="0.25">
      <c r="A185" s="1">
        <f t="shared" si="32"/>
        <v>0.12291666666666635</v>
      </c>
      <c r="B185" s="2">
        <f t="shared" si="24"/>
        <v>2.95</v>
      </c>
      <c r="C185" s="2">
        <f t="shared" si="25"/>
        <v>1.7946666666666669</v>
      </c>
      <c r="D185" s="3">
        <f t="shared" si="26"/>
        <v>7.477777777777779E-2</v>
      </c>
      <c r="E185">
        <f t="shared" si="27"/>
        <v>153.08000000000001</v>
      </c>
      <c r="F185" s="2">
        <f t="shared" si="28"/>
        <v>-13.985936787234444</v>
      </c>
      <c r="G185">
        <f t="shared" si="29"/>
        <v>300.87240823908166</v>
      </c>
      <c r="H185" s="4">
        <f t="shared" si="22"/>
        <v>-5.702620062971669E-65</v>
      </c>
      <c r="I185" s="4">
        <f t="shared" si="23"/>
        <v>-86.538884038599292</v>
      </c>
      <c r="J185" s="4">
        <f t="shared" si="30"/>
        <v>0</v>
      </c>
      <c r="K185" s="21">
        <f t="shared" si="31"/>
        <v>0</v>
      </c>
    </row>
    <row r="186" spans="1:11" x14ac:dyDescent="0.25">
      <c r="A186" s="1">
        <f t="shared" si="32"/>
        <v>0.1236111111111108</v>
      </c>
      <c r="B186" s="2">
        <f t="shared" si="24"/>
        <v>2.9666666666666668</v>
      </c>
      <c r="C186" s="2">
        <f t="shared" si="25"/>
        <v>1.8113333333333335</v>
      </c>
      <c r="D186" s="3">
        <f t="shared" si="26"/>
        <v>7.5472222222222232E-2</v>
      </c>
      <c r="E186">
        <f t="shared" si="27"/>
        <v>152.82999999999998</v>
      </c>
      <c r="F186" s="2">
        <f t="shared" si="28"/>
        <v>-13.914946851135834</v>
      </c>
      <c r="G186">
        <f t="shared" si="29"/>
        <v>299.41565741972465</v>
      </c>
      <c r="H186" s="4">
        <f t="shared" si="22"/>
        <v>-1.1942262740995165E-64</v>
      </c>
      <c r="I186" s="4">
        <f t="shared" si="23"/>
        <v>-86.108322130056109</v>
      </c>
      <c r="J186" s="4">
        <f t="shared" si="30"/>
        <v>0</v>
      </c>
      <c r="K186" s="21">
        <f t="shared" si="31"/>
        <v>0</v>
      </c>
    </row>
    <row r="187" spans="1:11" x14ac:dyDescent="0.25">
      <c r="A187" s="1">
        <f t="shared" si="32"/>
        <v>0.12430555555555524</v>
      </c>
      <c r="B187" s="2">
        <f t="shared" si="24"/>
        <v>2.9833333333333334</v>
      </c>
      <c r="C187" s="2">
        <f t="shared" si="25"/>
        <v>1.8280000000000001</v>
      </c>
      <c r="D187" s="3">
        <f t="shared" si="26"/>
        <v>7.6166666666666674E-2</v>
      </c>
      <c r="E187">
        <f t="shared" si="27"/>
        <v>152.58000000000001</v>
      </c>
      <c r="F187" s="2">
        <f t="shared" si="28"/>
        <v>-13.843372912943446</v>
      </c>
      <c r="G187">
        <f t="shared" si="29"/>
        <v>297.94666394576211</v>
      </c>
      <c r="H187" s="4">
        <f t="shared" si="22"/>
        <v>-2.5164327694546227E-64</v>
      </c>
      <c r="I187" s="4">
        <f t="shared" si="23"/>
        <v>-85.674084361216686</v>
      </c>
      <c r="J187" s="4">
        <f t="shared" si="30"/>
        <v>0</v>
      </c>
      <c r="K187" s="21">
        <f t="shared" si="31"/>
        <v>0</v>
      </c>
    </row>
    <row r="188" spans="1:11" x14ac:dyDescent="0.25">
      <c r="A188" s="1">
        <f t="shared" si="32"/>
        <v>0.12499999999999968</v>
      </c>
      <c r="B188" s="2">
        <f t="shared" si="24"/>
        <v>3</v>
      </c>
      <c r="C188" s="2">
        <f t="shared" si="25"/>
        <v>1.8446666666666667</v>
      </c>
      <c r="D188" s="3">
        <f t="shared" si="26"/>
        <v>7.6861111111111116E-2</v>
      </c>
      <c r="E188">
        <f t="shared" si="27"/>
        <v>152.32999999999998</v>
      </c>
      <c r="F188" s="2">
        <f t="shared" si="28"/>
        <v>-13.771216763569381</v>
      </c>
      <c r="G188">
        <f t="shared" si="29"/>
        <v>296.46546358515502</v>
      </c>
      <c r="H188" s="4">
        <f t="shared" si="22"/>
        <v>-5.3353422184290972E-64</v>
      </c>
      <c r="I188" s="4">
        <f t="shared" si="23"/>
        <v>-85.236178999341845</v>
      </c>
      <c r="J188" s="4">
        <f t="shared" si="30"/>
        <v>0</v>
      </c>
      <c r="K188" s="21">
        <f t="shared" si="31"/>
        <v>0</v>
      </c>
    </row>
    <row r="189" spans="1:11" x14ac:dyDescent="0.25">
      <c r="A189" s="1">
        <f t="shared" si="32"/>
        <v>0.12569444444444414</v>
      </c>
      <c r="B189" s="2">
        <f t="shared" si="24"/>
        <v>3.0166666666666666</v>
      </c>
      <c r="C189" s="2">
        <f t="shared" si="25"/>
        <v>1.8613333333333333</v>
      </c>
      <c r="D189" s="3">
        <f t="shared" si="26"/>
        <v>7.7555555555555558E-2</v>
      </c>
      <c r="E189">
        <f t="shared" si="27"/>
        <v>152.08000000000001</v>
      </c>
      <c r="F189" s="2">
        <f t="shared" si="28"/>
        <v>-13.69848020205704</v>
      </c>
      <c r="G189">
        <f t="shared" si="29"/>
        <v>294.97209256938368</v>
      </c>
      <c r="H189" s="4">
        <f t="shared" si="22"/>
        <v>-1.1381750740965235E-63</v>
      </c>
      <c r="I189" s="4">
        <f t="shared" si="23"/>
        <v>-84.794614381518656</v>
      </c>
      <c r="J189" s="4">
        <f t="shared" si="30"/>
        <v>0</v>
      </c>
      <c r="K189" s="21">
        <f t="shared" si="31"/>
        <v>0</v>
      </c>
    </row>
    <row r="190" spans="1:11" x14ac:dyDescent="0.25">
      <c r="A190" s="1">
        <f t="shared" si="32"/>
        <v>0.12638888888888858</v>
      </c>
      <c r="B190" s="2">
        <f t="shared" si="24"/>
        <v>3.0333333333333332</v>
      </c>
      <c r="C190" s="2">
        <f t="shared" si="25"/>
        <v>1.8779999999999999</v>
      </c>
      <c r="D190" s="3">
        <f t="shared" si="26"/>
        <v>7.825E-2</v>
      </c>
      <c r="E190">
        <f t="shared" si="27"/>
        <v>151.82999999999998</v>
      </c>
      <c r="F190" s="2">
        <f t="shared" si="28"/>
        <v>-13.625165035411944</v>
      </c>
      <c r="G190">
        <f t="shared" si="29"/>
        <v>293.46658760099274</v>
      </c>
      <c r="H190" s="4">
        <f t="shared" si="22"/>
        <v>-2.4429646783272008E-63</v>
      </c>
      <c r="I190" s="4">
        <f t="shared" si="23"/>
        <v>-84.349398914500767</v>
      </c>
      <c r="J190" s="4">
        <f t="shared" si="30"/>
        <v>0</v>
      </c>
      <c r="K190" s="21">
        <f t="shared" si="31"/>
        <v>0</v>
      </c>
    </row>
    <row r="191" spans="1:11" x14ac:dyDescent="0.25">
      <c r="A191" s="1">
        <f t="shared" si="32"/>
        <v>0.12708333333333302</v>
      </c>
      <c r="B191" s="2">
        <f t="shared" si="24"/>
        <v>3.05</v>
      </c>
      <c r="C191" s="2">
        <f t="shared" si="25"/>
        <v>1.8946666666666665</v>
      </c>
      <c r="D191" s="3">
        <f t="shared" si="26"/>
        <v>7.8944444444444442E-2</v>
      </c>
      <c r="E191">
        <f t="shared" si="27"/>
        <v>151.58000000000001</v>
      </c>
      <c r="F191" s="2">
        <f t="shared" si="28"/>
        <v>-13.55127307843342</v>
      </c>
      <c r="G191">
        <f t="shared" si="29"/>
        <v>291.94898586149498</v>
      </c>
      <c r="H191" s="4">
        <f t="shared" si="22"/>
        <v>-5.2756746592611172E-63</v>
      </c>
      <c r="I191" s="4">
        <f t="shared" si="23"/>
        <v>-83.900541074549167</v>
      </c>
      <c r="J191" s="4">
        <f t="shared" si="30"/>
        <v>0</v>
      </c>
      <c r="K191" s="21">
        <f t="shared" si="31"/>
        <v>0</v>
      </c>
    </row>
    <row r="192" spans="1:11" x14ac:dyDescent="0.25">
      <c r="A192" s="1">
        <f t="shared" si="32"/>
        <v>0.12777777777777746</v>
      </c>
      <c r="B192" s="2">
        <f t="shared" si="24"/>
        <v>3.0666666666666669</v>
      </c>
      <c r="C192" s="2">
        <f t="shared" si="25"/>
        <v>1.9113333333333336</v>
      </c>
      <c r="D192" s="3">
        <f t="shared" si="26"/>
        <v>7.9638888888888898E-2</v>
      </c>
      <c r="E192">
        <f t="shared" si="27"/>
        <v>151.33000000000001</v>
      </c>
      <c r="F192" s="2">
        <f t="shared" si="28"/>
        <v>-13.476806153546585</v>
      </c>
      <c r="G192">
        <f t="shared" si="29"/>
        <v>290.41932501963686</v>
      </c>
      <c r="H192" s="4">
        <f t="shared" si="22"/>
        <v>-1.1462590528165177E-62</v>
      </c>
      <c r="I192" s="4">
        <f t="shared" si="23"/>
        <v>-83.44804940726992</v>
      </c>
      <c r="J192" s="4">
        <f t="shared" si="30"/>
        <v>0</v>
      </c>
      <c r="K192" s="21">
        <f t="shared" si="31"/>
        <v>0</v>
      </c>
    </row>
    <row r="193" spans="1:11" x14ac:dyDescent="0.25">
      <c r="A193" s="1">
        <f t="shared" si="32"/>
        <v>0.1284722222222219</v>
      </c>
      <c r="B193" s="2">
        <f t="shared" si="24"/>
        <v>3.0833333333333335</v>
      </c>
      <c r="C193" s="2">
        <f t="shared" si="25"/>
        <v>1.9280000000000002</v>
      </c>
      <c r="D193" s="3">
        <f t="shared" si="26"/>
        <v>8.033333333333334E-2</v>
      </c>
      <c r="E193">
        <f t="shared" si="27"/>
        <v>151.07999999999998</v>
      </c>
      <c r="F193" s="2">
        <f t="shared" si="28"/>
        <v>-13.40176609063519</v>
      </c>
      <c r="G193">
        <f t="shared" si="29"/>
        <v>288.87764324005803</v>
      </c>
      <c r="H193" s="4">
        <f t="shared" si="22"/>
        <v>-2.5056628947946367E-62</v>
      </c>
      <c r="I193" s="4">
        <f t="shared" si="23"/>
        <v>-82.991932527451993</v>
      </c>
      <c r="J193" s="4">
        <f t="shared" si="30"/>
        <v>0</v>
      </c>
      <c r="K193" s="21">
        <f t="shared" si="31"/>
        <v>0</v>
      </c>
    </row>
    <row r="194" spans="1:11" x14ac:dyDescent="0.25">
      <c r="A194" s="1">
        <f t="shared" si="32"/>
        <v>0.12916666666666635</v>
      </c>
      <c r="B194" s="2">
        <f t="shared" si="24"/>
        <v>3.1</v>
      </c>
      <c r="C194" s="2">
        <f t="shared" si="25"/>
        <v>1.9446666666666668</v>
      </c>
      <c r="D194" s="3">
        <f t="shared" si="26"/>
        <v>8.1027777777777782E-2</v>
      </c>
      <c r="E194">
        <f t="shared" si="27"/>
        <v>150.83000000000001</v>
      </c>
      <c r="F194" s="2">
        <f t="shared" si="28"/>
        <v>-13.326154726875071</v>
      </c>
      <c r="G194">
        <f t="shared" si="29"/>
        <v>287.32397919235927</v>
      </c>
      <c r="H194" s="4">
        <f t="shared" si="22"/>
        <v>-5.5104695615538099E-62</v>
      </c>
      <c r="I194" s="4">
        <f t="shared" si="23"/>
        <v>-82.532199118903662</v>
      </c>
      <c r="J194" s="4">
        <f t="shared" si="30"/>
        <v>0</v>
      </c>
      <c r="K194" s="21">
        <f t="shared" si="31"/>
        <v>0</v>
      </c>
    </row>
    <row r="195" spans="1:11" x14ac:dyDescent="0.25">
      <c r="A195" s="1">
        <f t="shared" si="32"/>
        <v>0.12986111111111079</v>
      </c>
      <c r="B195" s="2">
        <f t="shared" si="24"/>
        <v>3.1166666666666667</v>
      </c>
      <c r="C195" s="2">
        <f t="shared" si="25"/>
        <v>1.9613333333333334</v>
      </c>
      <c r="D195" s="3">
        <f t="shared" si="26"/>
        <v>8.1722222222222224E-2</v>
      </c>
      <c r="E195">
        <f t="shared" si="27"/>
        <v>150.57999999999998</v>
      </c>
      <c r="F195" s="2">
        <f t="shared" si="28"/>
        <v>-13.249973906568057</v>
      </c>
      <c r="G195">
        <f t="shared" si="29"/>
        <v>285.75837206059452</v>
      </c>
      <c r="H195" s="4">
        <f t="shared" si="22"/>
        <v>-1.2191904858577245E-61</v>
      </c>
      <c r="I195" s="4">
        <f t="shared" si="23"/>
        <v>-82.068857934286044</v>
      </c>
      <c r="J195" s="4">
        <f t="shared" si="30"/>
        <v>0</v>
      </c>
      <c r="K195" s="21">
        <f t="shared" si="31"/>
        <v>0</v>
      </c>
    </row>
    <row r="196" spans="1:11" x14ac:dyDescent="0.25">
      <c r="A196" s="1">
        <f t="shared" si="32"/>
        <v>0.13055555555555523</v>
      </c>
      <c r="B196" s="2">
        <f t="shared" si="24"/>
        <v>3.1333333333333333</v>
      </c>
      <c r="C196" s="2">
        <f t="shared" si="25"/>
        <v>1.978</v>
      </c>
      <c r="D196" s="3">
        <f t="shared" si="26"/>
        <v>8.2416666666666666E-2</v>
      </c>
      <c r="E196">
        <f t="shared" si="27"/>
        <v>150.33000000000001</v>
      </c>
      <c r="F196" s="2">
        <f t="shared" si="28"/>
        <v>-13.173225480976894</v>
      </c>
      <c r="G196">
        <f t="shared" si="29"/>
        <v>284.18086155322368</v>
      </c>
      <c r="H196" s="4">
        <f t="shared" si="22"/>
        <v>-2.7137027467772631E-61</v>
      </c>
      <c r="I196" s="4">
        <f t="shared" si="23"/>
        <v>-81.601917794947539</v>
      </c>
      <c r="J196" s="4">
        <f t="shared" si="30"/>
        <v>0</v>
      </c>
      <c r="K196" s="21">
        <f t="shared" si="31"/>
        <v>0</v>
      </c>
    </row>
    <row r="197" spans="1:11" x14ac:dyDescent="0.25">
      <c r="A197" s="1">
        <f t="shared" si="32"/>
        <v>0.13124999999999967</v>
      </c>
      <c r="B197" s="2">
        <f t="shared" si="24"/>
        <v>3.15</v>
      </c>
      <c r="C197" s="2">
        <f t="shared" si="25"/>
        <v>1.9946666666666666</v>
      </c>
      <c r="D197" s="3">
        <f t="shared" si="26"/>
        <v>8.3111111111111108E-2</v>
      </c>
      <c r="E197">
        <f t="shared" si="27"/>
        <v>150.07999999999998</v>
      </c>
      <c r="F197" s="2">
        <f t="shared" si="28"/>
        <v>-13.095911308160673</v>
      </c>
      <c r="G197">
        <f t="shared" si="29"/>
        <v>282.5914879135363</v>
      </c>
      <c r="H197" s="4">
        <f t="shared" si="22"/>
        <v>-6.0764701254468549E-61</v>
      </c>
      <c r="I197" s="4">
        <f t="shared" si="23"/>
        <v>-81.131387590755224</v>
      </c>
      <c r="J197" s="4">
        <f t="shared" si="30"/>
        <v>0</v>
      </c>
      <c r="K197" s="21">
        <f t="shared" si="31"/>
        <v>0</v>
      </c>
    </row>
    <row r="198" spans="1:11" x14ac:dyDescent="0.25">
      <c r="A198" s="1">
        <f t="shared" si="32"/>
        <v>0.13194444444444411</v>
      </c>
      <c r="B198" s="2">
        <f t="shared" si="24"/>
        <v>3.1666666666666665</v>
      </c>
      <c r="C198" s="2">
        <f t="shared" si="25"/>
        <v>2.011333333333333</v>
      </c>
      <c r="D198" s="3">
        <f t="shared" si="26"/>
        <v>8.3805555555555536E-2</v>
      </c>
      <c r="E198">
        <f t="shared" si="27"/>
        <v>149.83000000000001</v>
      </c>
      <c r="F198" s="2">
        <f t="shared" si="28"/>
        <v>-13.01803325281114</v>
      </c>
      <c r="G198">
        <f t="shared" si="29"/>
        <v>280.99029193058072</v>
      </c>
      <c r="H198" s="4">
        <f t="shared" si="22"/>
        <v>-1.3687664203013426E-60</v>
      </c>
      <c r="I198" s="4">
        <f t="shared" si="23"/>
        <v>-80.65727627992608</v>
      </c>
      <c r="J198" s="4">
        <f t="shared" si="30"/>
        <v>0</v>
      </c>
      <c r="K198" s="21">
        <f t="shared" si="31"/>
        <v>0</v>
      </c>
    </row>
    <row r="199" spans="1:11" x14ac:dyDescent="0.25">
      <c r="A199" s="1">
        <f t="shared" si="32"/>
        <v>0.13263888888888856</v>
      </c>
      <c r="B199" s="2">
        <f t="shared" si="24"/>
        <v>3.1833333333333331</v>
      </c>
      <c r="C199" s="2">
        <f t="shared" si="25"/>
        <v>2.0279999999999996</v>
      </c>
      <c r="D199" s="3">
        <f t="shared" si="26"/>
        <v>8.4499999999999978E-2</v>
      </c>
      <c r="E199">
        <f t="shared" si="27"/>
        <v>149.58000000000001</v>
      </c>
      <c r="F199" s="2">
        <f t="shared" si="28"/>
        <v>-12.939593186089676</v>
      </c>
      <c r="G199">
        <f t="shared" si="29"/>
        <v>279.37731495061996</v>
      </c>
      <c r="H199" s="4">
        <f t="shared" si="22"/>
        <v>-3.1016055344657643E-60</v>
      </c>
      <c r="I199" s="4">
        <f t="shared" si="23"/>
        <v>-80.179592888855865</v>
      </c>
      <c r="J199" s="4">
        <f t="shared" si="30"/>
        <v>0</v>
      </c>
      <c r="K199" s="21">
        <f t="shared" si="31"/>
        <v>0</v>
      </c>
    </row>
    <row r="200" spans="1:11" x14ac:dyDescent="0.25">
      <c r="A200" s="1">
        <f t="shared" si="32"/>
        <v>0.133333333333333</v>
      </c>
      <c r="B200" s="2">
        <f t="shared" si="24"/>
        <v>3.2</v>
      </c>
      <c r="C200" s="2">
        <f t="shared" si="25"/>
        <v>2.0446666666666666</v>
      </c>
      <c r="D200" s="3">
        <f t="shared" si="26"/>
        <v>8.5194444444444448E-2</v>
      </c>
      <c r="E200">
        <f t="shared" si="27"/>
        <v>149.33000000000001</v>
      </c>
      <c r="F200" s="2">
        <f t="shared" si="28"/>
        <v>-12.860592985465244</v>
      </c>
      <c r="G200">
        <f t="shared" si="29"/>
        <v>277.75259888914911</v>
      </c>
      <c r="H200" s="4">
        <f t="shared" ref="H200:H263" si="33">J$3*SIN(F200*N$1)*POWER(F$5,G200)</f>
        <v>-7.069899725793876E-60</v>
      </c>
      <c r="I200" s="4">
        <f t="shared" ref="I200:I263" si="34">J$3*(0.271 -(0.294*POWER(F$5,G200)))*SIN(F200*N$1)</f>
        <v>-79.69834651194796</v>
      </c>
      <c r="J200" s="4">
        <f t="shared" si="30"/>
        <v>0</v>
      </c>
      <c r="K200" s="21">
        <f t="shared" si="31"/>
        <v>0</v>
      </c>
    </row>
    <row r="201" spans="1:11" x14ac:dyDescent="0.25">
      <c r="A201" s="1">
        <f t="shared" si="32"/>
        <v>0.13402777777777744</v>
      </c>
      <c r="B201" s="2">
        <f t="shared" ref="B201:B264" si="35">HOUR(A201)+(MINUTE(A201)/60)+(SECOND(A201)/3600)</f>
        <v>3.2166666666666668</v>
      </c>
      <c r="C201" s="2">
        <f t="shared" ref="C201:C264" si="36">B201 - C$2 + (J$1/60)</f>
        <v>2.0613333333333332</v>
      </c>
      <c r="D201" s="3">
        <f t="shared" ref="D201:D264" si="37">IF(C201&lt;0,24+C201,C201)/24</f>
        <v>8.588888888888889E-2</v>
      </c>
      <c r="E201">
        <f t="shared" ref="E201:E264" si="38">15*(12 - C201)</f>
        <v>149.07999999999998</v>
      </c>
      <c r="F201" s="2">
        <f t="shared" ref="F201:F264" si="39">ASIN((SIN(F$2*N$1)*SIN(J$2*N$1))+(COS(F$2*N$1)*COS(E201*N$1)*COS(J$2*N$1)))*N$2</f>
        <v>-12.781034534552978</v>
      </c>
      <c r="G201">
        <f t="shared" ref="G201:G264" si="40">SQRT(1229+POWER(614*SIN(F201*N$1),2))-(614*SIN(F201*N$1))</f>
        <v>276.1161862434962</v>
      </c>
      <c r="H201" s="4">
        <f t="shared" si="33"/>
        <v>-1.6210615274511382E-59</v>
      </c>
      <c r="I201" s="4">
        <f t="shared" si="34"/>
        <v>-79.21354631143943</v>
      </c>
      <c r="J201" s="4">
        <f t="shared" ref="J201:J264" si="41">IF(H201+I201&lt;0,0,H201+I201)</f>
        <v>0</v>
      </c>
      <c r="K201" s="21">
        <f t="shared" ref="K201:K264" si="42">(F$4/F$3)*J201</f>
        <v>0</v>
      </c>
    </row>
    <row r="202" spans="1:11" x14ac:dyDescent="0.25">
      <c r="A202" s="1">
        <f t="shared" ref="A202:A265" si="43">A201+(1/(24*60))</f>
        <v>0.13472222222222188</v>
      </c>
      <c r="B202" s="2">
        <f t="shared" si="35"/>
        <v>3.2333333333333334</v>
      </c>
      <c r="C202" s="2">
        <f t="shared" si="36"/>
        <v>2.0779999999999998</v>
      </c>
      <c r="D202" s="3">
        <f t="shared" si="37"/>
        <v>8.6583333333333332E-2</v>
      </c>
      <c r="E202">
        <f t="shared" si="38"/>
        <v>148.83000000000001</v>
      </c>
      <c r="F202" s="2">
        <f t="shared" si="39"/>
        <v>-12.700919722953858</v>
      </c>
      <c r="G202">
        <f t="shared" si="40"/>
        <v>274.46812010604992</v>
      </c>
      <c r="H202" s="4">
        <f t="shared" si="33"/>
        <v>-3.7388258356398697E-59</v>
      </c>
      <c r="I202" s="4">
        <f t="shared" si="34"/>
        <v>-78.725201517227561</v>
      </c>
      <c r="J202" s="4">
        <f t="shared" si="41"/>
        <v>0</v>
      </c>
      <c r="K202" s="21">
        <f t="shared" si="42"/>
        <v>0</v>
      </c>
    </row>
    <row r="203" spans="1:11" x14ac:dyDescent="0.25">
      <c r="A203" s="1">
        <f t="shared" si="43"/>
        <v>0.13541666666666632</v>
      </c>
      <c r="B203" s="2">
        <f t="shared" si="35"/>
        <v>3.25</v>
      </c>
      <c r="C203" s="2">
        <f t="shared" si="36"/>
        <v>2.0946666666666665</v>
      </c>
      <c r="D203" s="3">
        <f t="shared" si="37"/>
        <v>8.7277777777777774E-2</v>
      </c>
      <c r="E203">
        <f t="shared" si="38"/>
        <v>148.57999999999998</v>
      </c>
      <c r="F203" s="2">
        <f t="shared" si="39"/>
        <v>-12.620250446095008</v>
      </c>
      <c r="G203">
        <f t="shared" si="40"/>
        <v>272.80844417813535</v>
      </c>
      <c r="H203" s="4">
        <f t="shared" si="33"/>
        <v>-8.6738169406956075E-59</v>
      </c>
      <c r="I203" s="4">
        <f t="shared" si="34"/>
        <v>-78.233321426693138</v>
      </c>
      <c r="J203" s="4">
        <f t="shared" si="41"/>
        <v>0</v>
      </c>
      <c r="K203" s="21">
        <f t="shared" si="42"/>
        <v>0</v>
      </c>
    </row>
    <row r="204" spans="1:11" x14ac:dyDescent="0.25">
      <c r="A204" s="1">
        <f t="shared" si="43"/>
        <v>0.13611111111111077</v>
      </c>
      <c r="B204" s="2">
        <f t="shared" si="35"/>
        <v>3.2666666666666666</v>
      </c>
      <c r="C204" s="2">
        <f t="shared" si="36"/>
        <v>2.1113333333333331</v>
      </c>
      <c r="D204" s="3">
        <f t="shared" si="37"/>
        <v>8.7972222222222216E-2</v>
      </c>
      <c r="E204">
        <f t="shared" si="38"/>
        <v>148.33000000000001</v>
      </c>
      <c r="F204" s="2">
        <f t="shared" si="39"/>
        <v>-12.539028605071138</v>
      </c>
      <c r="G204">
        <f t="shared" si="40"/>
        <v>271.1372027845872</v>
      </c>
      <c r="H204" s="4">
        <f t="shared" si="33"/>
        <v>-2.0240171470514598E-58</v>
      </c>
      <c r="I204" s="4">
        <f t="shared" si="34"/>
        <v>-77.737915404524074</v>
      </c>
      <c r="J204" s="4">
        <f t="shared" si="41"/>
        <v>0</v>
      </c>
      <c r="K204" s="21">
        <f t="shared" si="42"/>
        <v>0</v>
      </c>
    </row>
    <row r="205" spans="1:11" x14ac:dyDescent="0.25">
      <c r="A205" s="1">
        <f t="shared" si="43"/>
        <v>0.13680555555555521</v>
      </c>
      <c r="B205" s="2">
        <f t="shared" si="35"/>
        <v>3.2833333333333332</v>
      </c>
      <c r="C205" s="2">
        <f t="shared" si="36"/>
        <v>2.1279999999999997</v>
      </c>
      <c r="D205" s="3">
        <f t="shared" si="37"/>
        <v>8.8666666666666658E-2</v>
      </c>
      <c r="E205">
        <f t="shared" si="38"/>
        <v>148.07999999999998</v>
      </c>
      <c r="F205" s="2">
        <f t="shared" si="39"/>
        <v>-12.457256106486758</v>
      </c>
      <c r="G205">
        <f t="shared" si="40"/>
        <v>269.45444088904878</v>
      </c>
      <c r="H205" s="4">
        <f t="shared" si="33"/>
        <v>-4.750469364580238E-58</v>
      </c>
      <c r="I205" s="4">
        <f t="shared" si="34"/>
        <v>-77.238992882536891</v>
      </c>
      <c r="J205" s="4">
        <f t="shared" si="41"/>
        <v>0</v>
      </c>
      <c r="K205" s="21">
        <f t="shared" si="42"/>
        <v>0</v>
      </c>
    </row>
    <row r="206" spans="1:11" x14ac:dyDescent="0.25">
      <c r="A206" s="1">
        <f t="shared" si="43"/>
        <v>0.13749999999999965</v>
      </c>
      <c r="B206" s="2">
        <f t="shared" si="35"/>
        <v>3.3</v>
      </c>
      <c r="C206" s="2">
        <f t="shared" si="36"/>
        <v>2.1446666666666663</v>
      </c>
      <c r="D206" s="3">
        <f t="shared" si="37"/>
        <v>8.93611111111111E-2</v>
      </c>
      <c r="E206">
        <f t="shared" si="38"/>
        <v>147.83000000000001</v>
      </c>
      <c r="F206" s="2">
        <f t="shared" si="39"/>
        <v>-12.374934862299465</v>
      </c>
      <c r="G206">
        <f t="shared" si="40"/>
        <v>267.76020411004606</v>
      </c>
      <c r="H206" s="4">
        <f t="shared" si="33"/>
        <v>-1.1214155547540365E-57</v>
      </c>
      <c r="I206" s="4">
        <f t="shared" si="34"/>
        <v>-76.736563359497367</v>
      </c>
      <c r="J206" s="4">
        <f t="shared" si="41"/>
        <v>0</v>
      </c>
      <c r="K206" s="21">
        <f t="shared" si="42"/>
        <v>0</v>
      </c>
    </row>
    <row r="207" spans="1:11" x14ac:dyDescent="0.25">
      <c r="A207" s="1">
        <f t="shared" si="43"/>
        <v>0.13819444444444409</v>
      </c>
      <c r="B207" s="2">
        <f t="shared" si="35"/>
        <v>3.3166666666666664</v>
      </c>
      <c r="C207" s="2">
        <f t="shared" si="36"/>
        <v>2.1613333333333329</v>
      </c>
      <c r="D207" s="3">
        <f t="shared" si="37"/>
        <v>9.0055555555555541E-2</v>
      </c>
      <c r="E207">
        <f t="shared" si="38"/>
        <v>147.58000000000001</v>
      </c>
      <c r="F207" s="2">
        <f t="shared" si="39"/>
        <v>-12.29206678966403</v>
      </c>
      <c r="G207">
        <f t="shared" si="40"/>
        <v>266.05453873787144</v>
      </c>
      <c r="H207" s="4">
        <f t="shared" si="33"/>
        <v>-2.6625238443339939E-57</v>
      </c>
      <c r="I207" s="4">
        <f t="shared" si="34"/>
        <v>-76.230636400939176</v>
      </c>
      <c r="J207" s="4">
        <f t="shared" si="41"/>
        <v>0</v>
      </c>
      <c r="K207" s="21">
        <f t="shared" si="42"/>
        <v>0</v>
      </c>
    </row>
    <row r="208" spans="1:11" x14ac:dyDescent="0.25">
      <c r="A208" s="1">
        <f t="shared" si="43"/>
        <v>0.13888888888888853</v>
      </c>
      <c r="B208" s="2">
        <f t="shared" si="35"/>
        <v>3.3333333333333335</v>
      </c>
      <c r="C208" s="2">
        <f t="shared" si="36"/>
        <v>2.1779999999999999</v>
      </c>
      <c r="D208" s="3">
        <f t="shared" si="37"/>
        <v>9.0749999999999997E-2</v>
      </c>
      <c r="E208">
        <f t="shared" si="38"/>
        <v>147.32999999999998</v>
      </c>
      <c r="F208" s="2">
        <f t="shared" si="39"/>
        <v>-12.208653810777736</v>
      </c>
      <c r="G208">
        <f t="shared" si="40"/>
        <v>264.33749175233584</v>
      </c>
      <c r="H208" s="4">
        <f t="shared" si="33"/>
        <v>-6.3577917598227894E-57</v>
      </c>
      <c r="I208" s="4">
        <f t="shared" si="34"/>
        <v>-75.721221638982485</v>
      </c>
      <c r="J208" s="4">
        <f t="shared" si="41"/>
        <v>0</v>
      </c>
      <c r="K208" s="21">
        <f t="shared" si="42"/>
        <v>0</v>
      </c>
    </row>
    <row r="209" spans="1:11" x14ac:dyDescent="0.25">
      <c r="A209" s="1">
        <f t="shared" si="43"/>
        <v>0.13958333333333298</v>
      </c>
      <c r="B209" s="2">
        <f t="shared" si="35"/>
        <v>3.35</v>
      </c>
      <c r="C209" s="2">
        <f t="shared" si="36"/>
        <v>2.1946666666666665</v>
      </c>
      <c r="D209" s="3">
        <f t="shared" si="37"/>
        <v>9.1444444444444439E-2</v>
      </c>
      <c r="E209">
        <f t="shared" si="38"/>
        <v>147.08000000000001</v>
      </c>
      <c r="F209" s="2">
        <f t="shared" si="39"/>
        <v>-12.124697852726465</v>
      </c>
      <c r="G209">
        <f t="shared" si="40"/>
        <v>262.60911084142595</v>
      </c>
      <c r="H209" s="4">
        <f t="shared" si="33"/>
        <v>-1.5268408446573976E-56</v>
      </c>
      <c r="I209" s="4">
        <f t="shared" si="34"/>
        <v>-75.208328772149997</v>
      </c>
      <c r="J209" s="4">
        <f t="shared" si="41"/>
        <v>0</v>
      </c>
      <c r="K209" s="21">
        <f t="shared" si="42"/>
        <v>0</v>
      </c>
    </row>
    <row r="210" spans="1:11" x14ac:dyDescent="0.25">
      <c r="A210" s="1">
        <f t="shared" si="43"/>
        <v>0.14027777777777742</v>
      </c>
      <c r="B210" s="2">
        <f t="shared" si="35"/>
        <v>3.3666666666666667</v>
      </c>
      <c r="C210" s="2">
        <f t="shared" si="36"/>
        <v>2.2113333333333332</v>
      </c>
      <c r="D210" s="3">
        <f t="shared" si="37"/>
        <v>9.2138888888888881E-2</v>
      </c>
      <c r="E210">
        <f t="shared" si="38"/>
        <v>146.83000000000001</v>
      </c>
      <c r="F210" s="2">
        <f t="shared" si="39"/>
        <v>-12.040200847332001</v>
      </c>
      <c r="G210">
        <f t="shared" si="40"/>
        <v>260.86944442092909</v>
      </c>
      <c r="H210" s="4">
        <f t="shared" si="33"/>
        <v>-3.6876063247089856E-56</v>
      </c>
      <c r="I210" s="4">
        <f t="shared" si="34"/>
        <v>-74.691967565182551</v>
      </c>
      <c r="J210" s="4">
        <f t="shared" si="41"/>
        <v>0</v>
      </c>
      <c r="K210" s="21">
        <f t="shared" si="42"/>
        <v>0</v>
      </c>
    </row>
    <row r="211" spans="1:11" x14ac:dyDescent="0.25">
      <c r="A211" s="1">
        <f t="shared" si="43"/>
        <v>0.14097222222222186</v>
      </c>
      <c r="B211" s="2">
        <f t="shared" si="35"/>
        <v>3.3833333333333333</v>
      </c>
      <c r="C211" s="2">
        <f t="shared" si="36"/>
        <v>2.2279999999999998</v>
      </c>
      <c r="D211" s="3">
        <f t="shared" si="37"/>
        <v>9.2833333333333323E-2</v>
      </c>
      <c r="E211">
        <f t="shared" si="38"/>
        <v>146.58000000000001</v>
      </c>
      <c r="F211" s="2">
        <f t="shared" si="39"/>
        <v>-11.955164731000332</v>
      </c>
      <c r="G211">
        <f t="shared" si="40"/>
        <v>259.11854165507725</v>
      </c>
      <c r="H211" s="4">
        <f t="shared" si="33"/>
        <v>-8.9566807761910336E-56</v>
      </c>
      <c r="I211" s="4">
        <f t="shared" si="34"/>
        <v>-74.172147848853271</v>
      </c>
      <c r="J211" s="4">
        <f t="shared" si="41"/>
        <v>0</v>
      </c>
      <c r="K211" s="21">
        <f t="shared" si="42"/>
        <v>0</v>
      </c>
    </row>
    <row r="212" spans="1:11" x14ac:dyDescent="0.25">
      <c r="A212" s="1">
        <f t="shared" si="43"/>
        <v>0.1416666666666663</v>
      </c>
      <c r="B212" s="2">
        <f t="shared" si="35"/>
        <v>3.4</v>
      </c>
      <c r="C212" s="2">
        <f t="shared" si="36"/>
        <v>2.2446666666666664</v>
      </c>
      <c r="D212" s="3">
        <f t="shared" si="37"/>
        <v>9.3527777777777765E-2</v>
      </c>
      <c r="E212">
        <f t="shared" si="38"/>
        <v>146.32999999999998</v>
      </c>
      <c r="F212" s="2">
        <f t="shared" si="39"/>
        <v>-11.869591444570993</v>
      </c>
      <c r="G212">
        <f t="shared" si="40"/>
        <v>257.35645247827063</v>
      </c>
      <c r="H212" s="4">
        <f t="shared" si="33"/>
        <v>-2.18770956230507E-55</v>
      </c>
      <c r="I212" s="4">
        <f t="shared" si="34"/>
        <v>-73.648879519780124</v>
      </c>
      <c r="J212" s="4">
        <f t="shared" si="41"/>
        <v>0</v>
      </c>
      <c r="K212" s="21">
        <f t="shared" si="42"/>
        <v>0</v>
      </c>
    </row>
    <row r="213" spans="1:11" x14ac:dyDescent="0.25">
      <c r="A213" s="1">
        <f t="shared" si="43"/>
        <v>0.14236111111111074</v>
      </c>
      <c r="B213" s="2">
        <f t="shared" si="35"/>
        <v>3.4166666666666665</v>
      </c>
      <c r="C213" s="2">
        <f t="shared" si="36"/>
        <v>2.261333333333333</v>
      </c>
      <c r="D213" s="3">
        <f t="shared" si="37"/>
        <v>9.4222222222222207E-2</v>
      </c>
      <c r="E213">
        <f t="shared" si="38"/>
        <v>146.08000000000001</v>
      </c>
      <c r="F213" s="2">
        <f t="shared" si="39"/>
        <v>-11.783482933167637</v>
      </c>
      <c r="G213">
        <f t="shared" si="40"/>
        <v>255.58322761794815</v>
      </c>
      <c r="H213" s="4">
        <f t="shared" si="33"/>
        <v>-5.3735380128129539E-55</v>
      </c>
      <c r="I213" s="4">
        <f t="shared" si="34"/>
        <v>-73.122172540238196</v>
      </c>
      <c r="J213" s="4">
        <f t="shared" si="41"/>
        <v>0</v>
      </c>
      <c r="K213" s="21">
        <f t="shared" si="42"/>
        <v>0</v>
      </c>
    </row>
    <row r="214" spans="1:11" x14ac:dyDescent="0.25">
      <c r="A214" s="1">
        <f t="shared" si="43"/>
        <v>0.14305555555555519</v>
      </c>
      <c r="B214" s="2">
        <f t="shared" si="35"/>
        <v>3.4333333333333336</v>
      </c>
      <c r="C214" s="2">
        <f t="shared" si="36"/>
        <v>2.278</v>
      </c>
      <c r="D214" s="3">
        <f t="shared" si="37"/>
        <v>9.4916666666666663E-2</v>
      </c>
      <c r="E214">
        <f t="shared" si="38"/>
        <v>145.82999999999998</v>
      </c>
      <c r="F214" s="2">
        <f t="shared" si="39"/>
        <v>-11.696841146049389</v>
      </c>
      <c r="G214">
        <f t="shared" si="40"/>
        <v>253.79891861866389</v>
      </c>
      <c r="H214" s="4">
        <f t="shared" si="33"/>
        <v>-1.3272323006437841E-54</v>
      </c>
      <c r="I214" s="4">
        <f t="shared" si="34"/>
        <v>-72.592036937968587</v>
      </c>
      <c r="J214" s="4">
        <f t="shared" si="41"/>
        <v>0</v>
      </c>
      <c r="K214" s="21">
        <f t="shared" si="42"/>
        <v>0</v>
      </c>
    </row>
    <row r="215" spans="1:11" x14ac:dyDescent="0.25">
      <c r="A215" s="1">
        <f t="shared" si="43"/>
        <v>0.14374999999999963</v>
      </c>
      <c r="B215" s="2">
        <f t="shared" si="35"/>
        <v>3.45</v>
      </c>
      <c r="C215" s="2">
        <f t="shared" si="36"/>
        <v>2.2946666666666666</v>
      </c>
      <c r="D215" s="3">
        <f t="shared" si="37"/>
        <v>9.5611111111111105E-2</v>
      </c>
      <c r="E215">
        <f t="shared" si="38"/>
        <v>145.58000000000001</v>
      </c>
      <c r="F215" s="2">
        <f t="shared" si="39"/>
        <v>-11.609668036463864</v>
      </c>
      <c r="G215">
        <f t="shared" si="40"/>
        <v>252.00357786745928</v>
      </c>
      <c r="H215" s="4">
        <f t="shared" si="33"/>
        <v>-3.2963792689141314E-54</v>
      </c>
      <c r="I215" s="4">
        <f t="shared" si="34"/>
        <v>-72.058482805989414</v>
      </c>
      <c r="J215" s="4">
        <f t="shared" si="41"/>
        <v>0</v>
      </c>
      <c r="K215" s="21">
        <f t="shared" si="42"/>
        <v>0</v>
      </c>
    </row>
    <row r="216" spans="1:11" x14ac:dyDescent="0.25">
      <c r="A216" s="1">
        <f t="shared" si="43"/>
        <v>0.14444444444444407</v>
      </c>
      <c r="B216" s="2">
        <f t="shared" si="35"/>
        <v>3.4666666666666668</v>
      </c>
      <c r="C216" s="2">
        <f t="shared" si="36"/>
        <v>2.3113333333333332</v>
      </c>
      <c r="D216" s="3">
        <f t="shared" si="37"/>
        <v>9.6305555555555547E-2</v>
      </c>
      <c r="E216">
        <f t="shared" si="38"/>
        <v>145.32999999999998</v>
      </c>
      <c r="F216" s="2">
        <f t="shared" si="39"/>
        <v>-11.521965561500766</v>
      </c>
      <c r="G216">
        <f t="shared" si="40"/>
        <v>250.19725862058706</v>
      </c>
      <c r="H216" s="4">
        <f t="shared" si="33"/>
        <v>-8.232248359159584E-54</v>
      </c>
      <c r="I216" s="4">
        <f t="shared" si="34"/>
        <v>-71.521520302402081</v>
      </c>
      <c r="J216" s="4">
        <f t="shared" si="41"/>
        <v>0</v>
      </c>
      <c r="K216" s="21">
        <f t="shared" si="42"/>
        <v>0</v>
      </c>
    </row>
    <row r="217" spans="1:11" x14ac:dyDescent="0.25">
      <c r="A217" s="1">
        <f t="shared" si="43"/>
        <v>0.14513888888888851</v>
      </c>
      <c r="B217" s="2">
        <f t="shared" si="35"/>
        <v>3.4833333333333334</v>
      </c>
      <c r="C217" s="2">
        <f t="shared" si="36"/>
        <v>2.3279999999999998</v>
      </c>
      <c r="D217" s="3">
        <f t="shared" si="37"/>
        <v>9.6999999999999989E-2</v>
      </c>
      <c r="E217">
        <f t="shared" si="38"/>
        <v>145.08000000000001</v>
      </c>
      <c r="F217" s="2">
        <f t="shared" si="39"/>
        <v>-11.433735681947041</v>
      </c>
      <c r="G217">
        <f t="shared" si="40"/>
        <v>248.38001503168914</v>
      </c>
      <c r="H217" s="4">
        <f t="shared" si="33"/>
        <v>-2.0671787645912047E-53</v>
      </c>
      <c r="I217" s="4">
        <f t="shared" si="34"/>
        <v>-70.981159650198691</v>
      </c>
      <c r="J217" s="4">
        <f t="shared" si="41"/>
        <v>0</v>
      </c>
      <c r="K217" s="21">
        <f t="shared" si="42"/>
        <v>0</v>
      </c>
    </row>
    <row r="218" spans="1:11" x14ac:dyDescent="0.25">
      <c r="A218" s="1">
        <f t="shared" si="43"/>
        <v>0.14583333333333295</v>
      </c>
      <c r="B218" s="2">
        <f t="shared" si="35"/>
        <v>3.5</v>
      </c>
      <c r="C218" s="2">
        <f t="shared" si="36"/>
        <v>2.3446666666666665</v>
      </c>
      <c r="D218" s="3">
        <f t="shared" si="37"/>
        <v>9.7694444444444431E-2</v>
      </c>
      <c r="E218">
        <f t="shared" si="38"/>
        <v>144.82999999999998</v>
      </c>
      <c r="F218" s="2">
        <f t="shared" si="39"/>
        <v>-11.344980362143007</v>
      </c>
      <c r="G218">
        <f t="shared" si="40"/>
        <v>246.55190218150523</v>
      </c>
      <c r="H218" s="4">
        <f t="shared" si="33"/>
        <v>-5.2191872703711146E-53</v>
      </c>
      <c r="I218" s="4">
        <f t="shared" si="34"/>
        <v>-70.437411137067102</v>
      </c>
      <c r="J218" s="4">
        <f t="shared" si="41"/>
        <v>0</v>
      </c>
      <c r="K218" s="21">
        <f t="shared" si="42"/>
        <v>0</v>
      </c>
    </row>
    <row r="219" spans="1:11" x14ac:dyDescent="0.25">
      <c r="A219" s="1">
        <f t="shared" si="43"/>
        <v>0.1465277777777774</v>
      </c>
      <c r="B219" s="2">
        <f t="shared" si="35"/>
        <v>3.5166666666666666</v>
      </c>
      <c r="C219" s="2">
        <f t="shared" si="36"/>
        <v>2.3613333333333331</v>
      </c>
      <c r="D219" s="3">
        <f t="shared" si="37"/>
        <v>9.8388888888888873E-2</v>
      </c>
      <c r="E219">
        <f t="shared" si="38"/>
        <v>144.58000000000001</v>
      </c>
      <c r="F219" s="2">
        <f t="shared" si="39"/>
        <v>-11.255701569839788</v>
      </c>
      <c r="G219">
        <f t="shared" si="40"/>
        <v>244.71297610921334</v>
      </c>
      <c r="H219" s="4">
        <f t="shared" si="33"/>
        <v>-1.3248897999594651E-52</v>
      </c>
      <c r="I219" s="4">
        <f t="shared" si="34"/>
        <v>-69.89028511519524</v>
      </c>
      <c r="J219" s="4">
        <f t="shared" si="41"/>
        <v>0</v>
      </c>
      <c r="K219" s="21">
        <f t="shared" si="42"/>
        <v>0</v>
      </c>
    </row>
    <row r="220" spans="1:11" x14ac:dyDescent="0.25">
      <c r="A220" s="1">
        <f t="shared" si="43"/>
        <v>0.14722222222222184</v>
      </c>
      <c r="B220" s="2">
        <f t="shared" si="35"/>
        <v>3.5333333333333332</v>
      </c>
      <c r="C220" s="2">
        <f t="shared" si="36"/>
        <v>2.3779999999999997</v>
      </c>
      <c r="D220" s="3">
        <f t="shared" si="37"/>
        <v>9.9083333333333315E-2</v>
      </c>
      <c r="E220">
        <f t="shared" si="38"/>
        <v>144.32999999999998</v>
      </c>
      <c r="F220" s="2">
        <f t="shared" si="39"/>
        <v>-11.165901276057857</v>
      </c>
      <c r="G220">
        <f t="shared" si="40"/>
        <v>242.8632938454997</v>
      </c>
      <c r="H220" s="4">
        <f t="shared" si="33"/>
        <v>-3.3813893179642865E-52</v>
      </c>
      <c r="I220" s="4">
        <f t="shared" si="34"/>
        <v>-69.339792001073846</v>
      </c>
      <c r="J220" s="4">
        <f t="shared" si="41"/>
        <v>0</v>
      </c>
      <c r="K220" s="21">
        <f t="shared" si="42"/>
        <v>0</v>
      </c>
    </row>
    <row r="221" spans="1:11" x14ac:dyDescent="0.25">
      <c r="A221" s="1">
        <f t="shared" si="43"/>
        <v>0.14791666666666628</v>
      </c>
      <c r="B221" s="2">
        <f t="shared" si="35"/>
        <v>3.55</v>
      </c>
      <c r="C221" s="2">
        <f t="shared" si="36"/>
        <v>2.3946666666666663</v>
      </c>
      <c r="D221" s="3">
        <f t="shared" si="37"/>
        <v>9.9777777777777757E-2</v>
      </c>
      <c r="E221">
        <f t="shared" si="38"/>
        <v>144.08000000000001</v>
      </c>
      <c r="F221" s="2">
        <f t="shared" si="39"/>
        <v>-11.075581454946919</v>
      </c>
      <c r="G221">
        <f t="shared" si="40"/>
        <v>241.0029134474708</v>
      </c>
      <c r="H221" s="4">
        <f t="shared" si="33"/>
        <v>-8.6763167341845469E-52</v>
      </c>
      <c r="I221" s="4">
        <f t="shared" si="34"/>
        <v>-68.785942275298481</v>
      </c>
      <c r="J221" s="4">
        <f t="shared" si="41"/>
        <v>0</v>
      </c>
      <c r="K221" s="21">
        <f t="shared" si="42"/>
        <v>0</v>
      </c>
    </row>
    <row r="222" spans="1:11" x14ac:dyDescent="0.25">
      <c r="A222" s="1">
        <f t="shared" si="43"/>
        <v>0.14861111111111072</v>
      </c>
      <c r="B222" s="2">
        <f t="shared" si="35"/>
        <v>3.5666666666666664</v>
      </c>
      <c r="C222" s="2">
        <f t="shared" si="36"/>
        <v>2.4113333333333329</v>
      </c>
      <c r="D222" s="3">
        <f t="shared" si="37"/>
        <v>0.1004722222222222</v>
      </c>
      <c r="E222">
        <f t="shared" si="38"/>
        <v>143.83000000000001</v>
      </c>
      <c r="F222" s="2">
        <f t="shared" si="39"/>
        <v>-10.984744083646838</v>
      </c>
      <c r="G222">
        <f t="shared" si="40"/>
        <v>239.13189403551766</v>
      </c>
      <c r="H222" s="4">
        <f t="shared" si="33"/>
        <v>-2.2381357088007913E-51</v>
      </c>
      <c r="I222" s="4">
        <f t="shared" si="34"/>
        <v>-68.228746482369274</v>
      </c>
      <c r="J222" s="4">
        <f t="shared" si="41"/>
        <v>0</v>
      </c>
      <c r="K222" s="21">
        <f t="shared" si="42"/>
        <v>0</v>
      </c>
    </row>
    <row r="223" spans="1:11" x14ac:dyDescent="0.25">
      <c r="A223" s="1">
        <f t="shared" si="43"/>
        <v>0.14930555555555516</v>
      </c>
      <c r="B223" s="2">
        <f t="shared" si="35"/>
        <v>3.5833333333333335</v>
      </c>
      <c r="C223" s="2">
        <f t="shared" si="36"/>
        <v>2.4279999999999999</v>
      </c>
      <c r="D223" s="3">
        <f t="shared" si="37"/>
        <v>0.10116666666666667</v>
      </c>
      <c r="E223">
        <f t="shared" si="38"/>
        <v>143.57999999999998</v>
      </c>
      <c r="F223" s="2">
        <f t="shared" si="39"/>
        <v>-10.893391142150074</v>
      </c>
      <c r="G223">
        <f t="shared" si="40"/>
        <v>237.25029583226652</v>
      </c>
      <c r="H223" s="4">
        <f t="shared" si="33"/>
        <v>-5.8040875475284343E-51</v>
      </c>
      <c r="I223" s="4">
        <f t="shared" si="34"/>
        <v>-67.668215230491057</v>
      </c>
      <c r="J223" s="4">
        <f t="shared" si="41"/>
        <v>0</v>
      </c>
      <c r="K223" s="21">
        <f t="shared" si="42"/>
        <v>0</v>
      </c>
    </row>
    <row r="224" spans="1:11" x14ac:dyDescent="0.25">
      <c r="A224" s="1">
        <f t="shared" si="43"/>
        <v>0.14999999999999961</v>
      </c>
      <c r="B224" s="2">
        <f t="shared" si="35"/>
        <v>3.6</v>
      </c>
      <c r="C224" s="2">
        <f t="shared" si="36"/>
        <v>2.4446666666666665</v>
      </c>
      <c r="D224" s="3">
        <f t="shared" si="37"/>
        <v>0.10186111111111111</v>
      </c>
      <c r="E224">
        <f t="shared" si="38"/>
        <v>143.33000000000001</v>
      </c>
      <c r="F224" s="2">
        <f t="shared" si="39"/>
        <v>-10.801524613165176</v>
      </c>
      <c r="G224">
        <f t="shared" si="40"/>
        <v>235.35818020373952</v>
      </c>
      <c r="H224" s="4">
        <f t="shared" si="33"/>
        <v>-1.5130854407000329E-50</v>
      </c>
      <c r="I224" s="4">
        <f t="shared" si="34"/>
        <v>-67.104359191371017</v>
      </c>
      <c r="J224" s="4">
        <f t="shared" si="41"/>
        <v>0</v>
      </c>
      <c r="K224" s="21">
        <f t="shared" si="42"/>
        <v>0</v>
      </c>
    </row>
    <row r="225" spans="1:11" x14ac:dyDescent="0.25">
      <c r="A225" s="1">
        <f t="shared" si="43"/>
        <v>0.15069444444444405</v>
      </c>
      <c r="B225" s="2">
        <f t="shared" si="35"/>
        <v>3.6166666666666667</v>
      </c>
      <c r="C225" s="2">
        <f t="shared" si="36"/>
        <v>2.4613333333333332</v>
      </c>
      <c r="D225" s="3">
        <f t="shared" si="37"/>
        <v>0.10255555555555555</v>
      </c>
      <c r="E225">
        <f t="shared" si="38"/>
        <v>143.08000000000001</v>
      </c>
      <c r="F225" s="2">
        <f t="shared" si="39"/>
        <v>-10.709146481981557</v>
      </c>
      <c r="G225">
        <f t="shared" si="40"/>
        <v>233.4556097028734</v>
      </c>
      <c r="H225" s="4">
        <f t="shared" si="33"/>
        <v>-3.9651539659734918E-50</v>
      </c>
      <c r="I225" s="4">
        <f t="shared" si="34"/>
        <v>-66.537189100015226</v>
      </c>
      <c r="J225" s="4">
        <f t="shared" si="41"/>
        <v>0</v>
      </c>
      <c r="K225" s="21">
        <f t="shared" si="42"/>
        <v>0</v>
      </c>
    </row>
    <row r="226" spans="1:11" x14ac:dyDescent="0.25">
      <c r="A226" s="1">
        <f t="shared" si="43"/>
        <v>0.15138888888888849</v>
      </c>
      <c r="B226" s="2">
        <f t="shared" si="35"/>
        <v>3.6333333333333333</v>
      </c>
      <c r="C226" s="2">
        <f t="shared" si="36"/>
        <v>2.4779999999999998</v>
      </c>
      <c r="D226" s="3">
        <f t="shared" si="37"/>
        <v>0.10324999999999999</v>
      </c>
      <c r="E226">
        <f t="shared" si="38"/>
        <v>142.83000000000001</v>
      </c>
      <c r="F226" s="2">
        <f t="shared" si="39"/>
        <v>-10.6162587363357</v>
      </c>
      <c r="G226">
        <f t="shared" si="40"/>
        <v>231.54264811555163</v>
      </c>
      <c r="H226" s="4">
        <f t="shared" si="33"/>
        <v>-1.0445003852238E-49</v>
      </c>
      <c r="I226" s="4">
        <f t="shared" si="34"/>
        <v>-65.966715754524742</v>
      </c>
      <c r="J226" s="4">
        <f t="shared" si="41"/>
        <v>0</v>
      </c>
      <c r="K226" s="21">
        <f t="shared" si="42"/>
        <v>0</v>
      </c>
    </row>
    <row r="227" spans="1:11" x14ac:dyDescent="0.25">
      <c r="A227" s="1">
        <f t="shared" si="43"/>
        <v>0.15208333333333293</v>
      </c>
      <c r="B227" s="2">
        <f t="shared" si="35"/>
        <v>3.65</v>
      </c>
      <c r="C227" s="2">
        <f t="shared" si="36"/>
        <v>2.4946666666666664</v>
      </c>
      <c r="D227" s="3">
        <f t="shared" si="37"/>
        <v>0.10394444444444444</v>
      </c>
      <c r="E227">
        <f t="shared" si="38"/>
        <v>142.57999999999998</v>
      </c>
      <c r="F227" s="2">
        <f t="shared" si="39"/>
        <v>-10.522863366278463</v>
      </c>
      <c r="G227">
        <f t="shared" si="40"/>
        <v>229.61936050930979</v>
      </c>
      <c r="H227" s="4">
        <f t="shared" si="33"/>
        <v>-2.7656271002463043E-49</v>
      </c>
      <c r="I227" s="4">
        <f t="shared" si="34"/>
        <v>-65.392950015889568</v>
      </c>
      <c r="J227" s="4">
        <f t="shared" si="41"/>
        <v>0</v>
      </c>
      <c r="K227" s="21">
        <f t="shared" si="42"/>
        <v>0</v>
      </c>
    </row>
    <row r="228" spans="1:11" x14ac:dyDescent="0.25">
      <c r="A228" s="1">
        <f t="shared" si="43"/>
        <v>0.15277777777777737</v>
      </c>
      <c r="B228" s="2">
        <f t="shared" si="35"/>
        <v>3.6666666666666665</v>
      </c>
      <c r="C228" s="2">
        <f t="shared" si="36"/>
        <v>2.511333333333333</v>
      </c>
      <c r="D228" s="3">
        <f t="shared" si="37"/>
        <v>0.10463888888888888</v>
      </c>
      <c r="E228">
        <f t="shared" si="38"/>
        <v>142.33000000000001</v>
      </c>
      <c r="F228" s="2">
        <f t="shared" si="39"/>
        <v>-10.428962364043919</v>
      </c>
      <c r="G228">
        <f t="shared" si="40"/>
        <v>227.68581328489762</v>
      </c>
      <c r="H228" s="4">
        <f t="shared" si="33"/>
        <v>-7.3603641457052428E-49</v>
      </c>
      <c r="I228" s="4">
        <f t="shared" si="34"/>
        <v>-64.815902807782578</v>
      </c>
      <c r="J228" s="4">
        <f t="shared" si="41"/>
        <v>0</v>
      </c>
      <c r="K228" s="21">
        <f t="shared" si="42"/>
        <v>0</v>
      </c>
    </row>
    <row r="229" spans="1:11" x14ac:dyDescent="0.25">
      <c r="A229" s="1">
        <f t="shared" si="43"/>
        <v>0.15347222222222182</v>
      </c>
      <c r="B229" s="2">
        <f t="shared" si="35"/>
        <v>3.6833333333333336</v>
      </c>
      <c r="C229" s="2">
        <f t="shared" si="36"/>
        <v>2.528</v>
      </c>
      <c r="D229" s="3">
        <f t="shared" si="37"/>
        <v>0.10533333333333333</v>
      </c>
      <c r="E229">
        <f t="shared" si="38"/>
        <v>142.07999999999998</v>
      </c>
      <c r="F229" s="2">
        <f t="shared" si="39"/>
        <v>-10.334557723919206</v>
      </c>
      <c r="G229">
        <f t="shared" si="40"/>
        <v>225.74207423087842</v>
      </c>
      <c r="H229" s="4">
        <f t="shared" si="33"/>
        <v>-1.9688357634642944E-48</v>
      </c>
      <c r="I229" s="4">
        <f t="shared" si="34"/>
        <v>-64.235585116350492</v>
      </c>
      <c r="J229" s="4">
        <f t="shared" si="41"/>
        <v>0</v>
      </c>
      <c r="K229" s="21">
        <f t="shared" si="42"/>
        <v>0</v>
      </c>
    </row>
    <row r="230" spans="1:11" x14ac:dyDescent="0.25">
      <c r="A230" s="1">
        <f t="shared" si="43"/>
        <v>0.15416666666666626</v>
      </c>
      <c r="B230" s="2">
        <f t="shared" si="35"/>
        <v>3.7</v>
      </c>
      <c r="C230" s="2">
        <f t="shared" si="36"/>
        <v>2.5446666666666666</v>
      </c>
      <c r="D230" s="3">
        <f t="shared" si="37"/>
        <v>0.10602777777777778</v>
      </c>
      <c r="E230">
        <f t="shared" si="38"/>
        <v>141.83000000000001</v>
      </c>
      <c r="F230" s="2">
        <f t="shared" si="39"/>
        <v>-10.239651442116063</v>
      </c>
      <c r="G230">
        <f t="shared" si="40"/>
        <v>223.78821258148389</v>
      </c>
      <c r="H230" s="4">
        <f t="shared" si="33"/>
        <v>-5.2930704894806048E-48</v>
      </c>
      <c r="I230" s="4">
        <f t="shared" si="34"/>
        <v>-63.652007990005956</v>
      </c>
      <c r="J230" s="4">
        <f t="shared" si="41"/>
        <v>0</v>
      </c>
      <c r="K230" s="21">
        <f t="shared" si="42"/>
        <v>0</v>
      </c>
    </row>
    <row r="231" spans="1:11" x14ac:dyDescent="0.25">
      <c r="A231" s="1">
        <f t="shared" si="43"/>
        <v>0.1548611111111107</v>
      </c>
      <c r="B231" s="2">
        <f t="shared" si="35"/>
        <v>3.7166666666666668</v>
      </c>
      <c r="C231" s="2">
        <f t="shared" si="36"/>
        <v>2.5613333333333332</v>
      </c>
      <c r="D231" s="3">
        <f t="shared" si="37"/>
        <v>0.10672222222222222</v>
      </c>
      <c r="E231">
        <f t="shared" si="38"/>
        <v>141.57999999999998</v>
      </c>
      <c r="F231" s="2">
        <f t="shared" si="39"/>
        <v>-10.144245516643343</v>
      </c>
      <c r="G231">
        <f t="shared" si="40"/>
        <v>221.82429907792837</v>
      </c>
      <c r="H231" s="4">
        <f t="shared" si="33"/>
        <v>-1.4301348219086484E-47</v>
      </c>
      <c r="I231" s="4">
        <f t="shared" si="34"/>
        <v>-63.065182539216046</v>
      </c>
      <c r="J231" s="4">
        <f t="shared" si="41"/>
        <v>0</v>
      </c>
      <c r="K231" s="21">
        <f t="shared" si="42"/>
        <v>0</v>
      </c>
    </row>
    <row r="232" spans="1:11" x14ac:dyDescent="0.25">
      <c r="A232" s="1">
        <f t="shared" si="43"/>
        <v>0.15555555555555514</v>
      </c>
      <c r="B232" s="2">
        <f t="shared" si="35"/>
        <v>3.7333333333333334</v>
      </c>
      <c r="C232" s="2">
        <f t="shared" si="36"/>
        <v>2.5779999999999998</v>
      </c>
      <c r="D232" s="3">
        <f t="shared" si="37"/>
        <v>0.10741666666666666</v>
      </c>
      <c r="E232">
        <f t="shared" si="38"/>
        <v>141.33000000000001</v>
      </c>
      <c r="F232" s="2">
        <f t="shared" si="39"/>
        <v>-10.048341947181157</v>
      </c>
      <c r="G232">
        <f t="shared" si="40"/>
        <v>219.85040603343356</v>
      </c>
      <c r="H232" s="4">
        <f t="shared" si="33"/>
        <v>-3.8832927011096678E-47</v>
      </c>
      <c r="I232" s="4">
        <f t="shared" si="34"/>
        <v>-62.47511993629157</v>
      </c>
      <c r="J232" s="4">
        <f t="shared" si="41"/>
        <v>0</v>
      </c>
      <c r="K232" s="21">
        <f t="shared" si="42"/>
        <v>0</v>
      </c>
    </row>
    <row r="233" spans="1:11" x14ac:dyDescent="0.25">
      <c r="A233" s="1">
        <f t="shared" si="43"/>
        <v>0.15624999999999958</v>
      </c>
      <c r="B233" s="2">
        <f t="shared" si="35"/>
        <v>3.75</v>
      </c>
      <c r="C233" s="2">
        <f t="shared" si="36"/>
        <v>2.5946666666666665</v>
      </c>
      <c r="D233" s="3">
        <f t="shared" si="37"/>
        <v>0.1081111111111111</v>
      </c>
      <c r="E233">
        <f t="shared" si="38"/>
        <v>141.07999999999998</v>
      </c>
      <c r="F233" s="2">
        <f t="shared" si="39"/>
        <v>-9.95194273495615</v>
      </c>
      <c r="G233">
        <f t="shared" si="40"/>
        <v>217.86660740220688</v>
      </c>
      <c r="H233" s="4">
        <f t="shared" si="33"/>
        <v>-1.0596426549554262E-46</v>
      </c>
      <c r="I233" s="4">
        <f t="shared" si="34"/>
        <v>-61.881831415173764</v>
      </c>
      <c r="J233" s="4">
        <f t="shared" si="41"/>
        <v>0</v>
      </c>
      <c r="K233" s="21">
        <f t="shared" si="42"/>
        <v>0</v>
      </c>
    </row>
    <row r="234" spans="1:11" x14ac:dyDescent="0.25">
      <c r="A234" s="1">
        <f t="shared" si="43"/>
        <v>0.15694444444444403</v>
      </c>
      <c r="B234" s="2">
        <f t="shared" si="35"/>
        <v>3.7666666666666666</v>
      </c>
      <c r="C234" s="2">
        <f t="shared" si="36"/>
        <v>2.6113333333333331</v>
      </c>
      <c r="D234" s="3">
        <f t="shared" si="37"/>
        <v>0.10880555555555554</v>
      </c>
      <c r="E234">
        <f t="shared" si="38"/>
        <v>140.83000000000001</v>
      </c>
      <c r="F234" s="2">
        <f t="shared" si="39"/>
        <v>-9.855049882618351</v>
      </c>
      <c r="G234">
        <f t="shared" si="40"/>
        <v>215.87297885265713</v>
      </c>
      <c r="H234" s="4">
        <f t="shared" si="33"/>
        <v>-2.9056064534048835E-46</v>
      </c>
      <c r="I234" s="4">
        <f t="shared" si="34"/>
        <v>-61.285328271221189</v>
      </c>
      <c r="J234" s="4">
        <f t="shared" si="41"/>
        <v>0</v>
      </c>
      <c r="K234" s="21">
        <f t="shared" si="42"/>
        <v>0</v>
      </c>
    </row>
    <row r="235" spans="1:11" x14ac:dyDescent="0.25">
      <c r="A235" s="1">
        <f t="shared" si="43"/>
        <v>0.15763888888888847</v>
      </c>
      <c r="B235" s="2">
        <f t="shared" si="35"/>
        <v>3.7833333333333332</v>
      </c>
      <c r="C235" s="2">
        <f t="shared" si="36"/>
        <v>2.6279999999999997</v>
      </c>
      <c r="D235" s="3">
        <f t="shared" si="37"/>
        <v>0.10949999999999999</v>
      </c>
      <c r="E235">
        <f t="shared" si="38"/>
        <v>140.57999999999998</v>
      </c>
      <c r="F235" s="2">
        <f t="shared" si="39"/>
        <v>-9.7576653941190763</v>
      </c>
      <c r="G235">
        <f t="shared" si="40"/>
        <v>213.8695978451313</v>
      </c>
      <c r="H235" s="4">
        <f t="shared" si="33"/>
        <v>-8.0059643677943056E-46</v>
      </c>
      <c r="I235" s="4">
        <f t="shared" si="34"/>
        <v>-60.685621860993464</v>
      </c>
      <c r="J235" s="4">
        <f t="shared" si="41"/>
        <v>0</v>
      </c>
      <c r="K235" s="21">
        <f t="shared" si="42"/>
        <v>0</v>
      </c>
    </row>
    <row r="236" spans="1:11" x14ac:dyDescent="0.25">
      <c r="A236" s="1">
        <f t="shared" si="43"/>
        <v>0.15833333333333291</v>
      </c>
      <c r="B236" s="2">
        <f t="shared" si="35"/>
        <v>3.8</v>
      </c>
      <c r="C236" s="2">
        <f t="shared" si="36"/>
        <v>2.6446666666666663</v>
      </c>
      <c r="D236" s="3">
        <f t="shared" si="37"/>
        <v>0.11019444444444443</v>
      </c>
      <c r="E236">
        <f t="shared" si="38"/>
        <v>140.33000000000001</v>
      </c>
      <c r="F236" s="2">
        <f t="shared" si="39"/>
        <v>-9.6597912745906189</v>
      </c>
      <c r="G236">
        <f t="shared" si="40"/>
        <v>211.85654371450698</v>
      </c>
      <c r="H236" s="4">
        <f t="shared" si="33"/>
        <v>-2.2165166573113688E-45</v>
      </c>
      <c r="I236" s="4">
        <f t="shared" si="34"/>
        <v>-60.082723602036538</v>
      </c>
      <c r="J236" s="4">
        <f t="shared" si="41"/>
        <v>0</v>
      </c>
      <c r="K236" s="21">
        <f t="shared" si="42"/>
        <v>0</v>
      </c>
    </row>
    <row r="237" spans="1:11" x14ac:dyDescent="0.25">
      <c r="A237" s="1">
        <f t="shared" si="43"/>
        <v>0.15902777777777735</v>
      </c>
      <c r="B237" s="2">
        <f t="shared" si="35"/>
        <v>3.8166666666666664</v>
      </c>
      <c r="C237" s="2">
        <f t="shared" si="36"/>
        <v>2.6613333333333329</v>
      </c>
      <c r="D237" s="3">
        <f t="shared" si="37"/>
        <v>0.11088888888888887</v>
      </c>
      <c r="E237">
        <f t="shared" si="38"/>
        <v>140.08000000000001</v>
      </c>
      <c r="F237" s="2">
        <f t="shared" si="39"/>
        <v>-9.5614295302268655</v>
      </c>
      <c r="G237">
        <f t="shared" si="40"/>
        <v>209.83389775796439</v>
      </c>
      <c r="H237" s="4">
        <f t="shared" si="33"/>
        <v>-6.1657984856880731E-45</v>
      </c>
      <c r="I237" s="4">
        <f t="shared" si="34"/>
        <v>-59.476644972663898</v>
      </c>
      <c r="J237" s="4">
        <f t="shared" si="41"/>
        <v>0</v>
      </c>
      <c r="K237" s="21">
        <f t="shared" si="42"/>
        <v>0</v>
      </c>
    </row>
    <row r="238" spans="1:11" x14ac:dyDescent="0.25">
      <c r="A238" s="1">
        <f t="shared" si="43"/>
        <v>0.15972222222222179</v>
      </c>
      <c r="B238" s="2">
        <f t="shared" si="35"/>
        <v>3.8333333333333335</v>
      </c>
      <c r="C238" s="2">
        <f t="shared" si="36"/>
        <v>2.6779999999999999</v>
      </c>
      <c r="D238" s="3">
        <f t="shared" si="37"/>
        <v>0.11158333333333333</v>
      </c>
      <c r="E238">
        <f t="shared" si="38"/>
        <v>139.82999999999998</v>
      </c>
      <c r="F238" s="2">
        <f t="shared" si="39"/>
        <v>-9.4625821681656941</v>
      </c>
      <c r="G238">
        <f t="shared" si="40"/>
        <v>207.80174332832729</v>
      </c>
      <c r="H238" s="4">
        <f t="shared" si="33"/>
        <v>-1.7232513206822873E-44</v>
      </c>
      <c r="I238" s="4">
        <f t="shared" si="34"/>
        <v>-58.867397511739135</v>
      </c>
      <c r="J238" s="4">
        <f t="shared" si="41"/>
        <v>0</v>
      </c>
      <c r="K238" s="21">
        <f t="shared" si="42"/>
        <v>0</v>
      </c>
    </row>
    <row r="239" spans="1:11" x14ac:dyDescent="0.25">
      <c r="A239" s="1">
        <f t="shared" si="43"/>
        <v>0.16041666666666624</v>
      </c>
      <c r="B239" s="2">
        <f t="shared" si="35"/>
        <v>3.85</v>
      </c>
      <c r="C239" s="2">
        <f t="shared" si="36"/>
        <v>2.6946666666666665</v>
      </c>
      <c r="D239" s="3">
        <f t="shared" si="37"/>
        <v>0.11227777777777777</v>
      </c>
      <c r="E239">
        <f t="shared" si="38"/>
        <v>139.58000000000001</v>
      </c>
      <c r="F239" s="2">
        <f t="shared" si="39"/>
        <v>-9.3632511963725076</v>
      </c>
      <c r="G239">
        <f t="shared" si="40"/>
        <v>205.76016593335908</v>
      </c>
      <c r="H239" s="4">
        <f t="shared" si="33"/>
        <v>-4.838695904156401E-44</v>
      </c>
      <c r="I239" s="4">
        <f t="shared" si="34"/>
        <v>-58.254992818455833</v>
      </c>
      <c r="J239" s="4">
        <f t="shared" si="41"/>
        <v>0</v>
      </c>
      <c r="K239" s="21">
        <f t="shared" si="42"/>
        <v>0</v>
      </c>
    </row>
    <row r="240" spans="1:11" x14ac:dyDescent="0.25">
      <c r="A240" s="1">
        <f t="shared" si="43"/>
        <v>0.16111111111111068</v>
      </c>
      <c r="B240" s="2">
        <f t="shared" si="35"/>
        <v>3.8666666666666667</v>
      </c>
      <c r="C240" s="2">
        <f t="shared" si="36"/>
        <v>2.7113333333333332</v>
      </c>
      <c r="D240" s="3">
        <f t="shared" si="37"/>
        <v>0.11297222222222221</v>
      </c>
      <c r="E240">
        <f t="shared" si="38"/>
        <v>139.33000000000001</v>
      </c>
      <c r="F240" s="2">
        <f t="shared" si="39"/>
        <v>-9.2634386235251842</v>
      </c>
      <c r="G240">
        <f t="shared" si="40"/>
        <v>203.7092533414509</v>
      </c>
      <c r="H240" s="4">
        <f t="shared" si="33"/>
        <v>-1.3649204542737631E-43</v>
      </c>
      <c r="I240" s="4">
        <f t="shared" si="34"/>
        <v>-57.639442552116378</v>
      </c>
      <c r="J240" s="4">
        <f t="shared" si="41"/>
        <v>0</v>
      </c>
      <c r="K240" s="21">
        <f t="shared" si="42"/>
        <v>0</v>
      </c>
    </row>
    <row r="241" spans="1:11" x14ac:dyDescent="0.25">
      <c r="A241" s="1">
        <f t="shared" si="43"/>
        <v>0.16180555555555512</v>
      </c>
      <c r="B241" s="2">
        <f t="shared" si="35"/>
        <v>3.8833333333333333</v>
      </c>
      <c r="C241" s="2">
        <f t="shared" si="36"/>
        <v>2.7279999999999998</v>
      </c>
      <c r="D241" s="3">
        <f t="shared" si="37"/>
        <v>0.11366666666666665</v>
      </c>
      <c r="E241">
        <f t="shared" si="38"/>
        <v>139.08000000000001</v>
      </c>
      <c r="F241" s="2">
        <f t="shared" si="39"/>
        <v>-9.1631464589005631</v>
      </c>
      <c r="G241">
        <f t="shared" si="40"/>
        <v>201.6490956941725</v>
      </c>
      <c r="H241" s="4">
        <f t="shared" si="33"/>
        <v>-3.8677995421635557E-43</v>
      </c>
      <c r="I241" s="4">
        <f t="shared" si="34"/>
        <v>-57.020758431910643</v>
      </c>
      <c r="J241" s="4">
        <f t="shared" si="41"/>
        <v>0</v>
      </c>
      <c r="K241" s="21">
        <f t="shared" si="42"/>
        <v>0</v>
      </c>
    </row>
    <row r="242" spans="1:11" x14ac:dyDescent="0.25">
      <c r="A242" s="1">
        <f t="shared" si="43"/>
        <v>0.16249999999999956</v>
      </c>
      <c r="B242" s="2">
        <f t="shared" si="35"/>
        <v>3.9</v>
      </c>
      <c r="C242" s="2">
        <f t="shared" si="36"/>
        <v>2.7446666666666664</v>
      </c>
      <c r="D242" s="3">
        <f t="shared" si="37"/>
        <v>0.11436111111111109</v>
      </c>
      <c r="E242">
        <f t="shared" si="38"/>
        <v>138.82999999999998</v>
      </c>
      <c r="F242" s="2">
        <f t="shared" si="39"/>
        <v>-9.0623767122621857</v>
      </c>
      <c r="G242">
        <f t="shared" si="40"/>
        <v>199.57978562618243</v>
      </c>
      <c r="H242" s="4">
        <f t="shared" si="33"/>
        <v>-1.1009709378396034E-42</v>
      </c>
      <c r="I242" s="4">
        <f t="shared" si="34"/>
        <v>-56.398952236692352</v>
      </c>
      <c r="J242" s="4">
        <f t="shared" si="41"/>
        <v>0</v>
      </c>
      <c r="K242" s="21">
        <f t="shared" si="42"/>
        <v>0</v>
      </c>
    </row>
    <row r="243" spans="1:11" x14ac:dyDescent="0.25">
      <c r="A243" s="1">
        <f t="shared" si="43"/>
        <v>0.163194444444444</v>
      </c>
      <c r="B243" s="2">
        <f t="shared" si="35"/>
        <v>3.9166666666666665</v>
      </c>
      <c r="C243" s="2">
        <f t="shared" si="36"/>
        <v>2.761333333333333</v>
      </c>
      <c r="D243" s="3">
        <f t="shared" si="37"/>
        <v>0.11505555555555554</v>
      </c>
      <c r="E243">
        <f t="shared" si="38"/>
        <v>138.58000000000001</v>
      </c>
      <c r="F243" s="2">
        <f t="shared" si="39"/>
        <v>-8.9611313937495556</v>
      </c>
      <c r="G243">
        <f t="shared" si="40"/>
        <v>197.5014183930511</v>
      </c>
      <c r="H243" s="4">
        <f t="shared" si="33"/>
        <v>-3.1478937282675489E-42</v>
      </c>
      <c r="I243" s="4">
        <f t="shared" si="34"/>
        <v>-55.77403580475535</v>
      </c>
      <c r="J243" s="4">
        <f t="shared" si="41"/>
        <v>0</v>
      </c>
      <c r="K243" s="21">
        <f t="shared" si="42"/>
        <v>0</v>
      </c>
    </row>
    <row r="244" spans="1:11" x14ac:dyDescent="0.25">
      <c r="A244" s="1">
        <f t="shared" si="43"/>
        <v>0.16388888888888845</v>
      </c>
      <c r="B244" s="2">
        <f t="shared" si="35"/>
        <v>3.9333333333333336</v>
      </c>
      <c r="C244" s="2">
        <f t="shared" si="36"/>
        <v>2.778</v>
      </c>
      <c r="D244" s="3">
        <f t="shared" si="37"/>
        <v>0.11575000000000001</v>
      </c>
      <c r="E244">
        <f t="shared" si="38"/>
        <v>138.32999999999998</v>
      </c>
      <c r="F244" s="2">
        <f t="shared" si="39"/>
        <v>-8.8594125137686497</v>
      </c>
      <c r="G244">
        <f t="shared" si="40"/>
        <v>195.41409200757971</v>
      </c>
      <c r="H244" s="4">
        <f t="shared" si="33"/>
        <v>-9.0400934924558972E-42</v>
      </c>
      <c r="I244" s="4">
        <f t="shared" si="34"/>
        <v>-55.14602103360756</v>
      </c>
      <c r="J244" s="4">
        <f t="shared" si="41"/>
        <v>0</v>
      </c>
      <c r="K244" s="21">
        <f t="shared" si="42"/>
        <v>0</v>
      </c>
    </row>
    <row r="245" spans="1:11" x14ac:dyDescent="0.25">
      <c r="A245" s="1">
        <f t="shared" si="43"/>
        <v>0.16458333333333289</v>
      </c>
      <c r="B245" s="2">
        <f t="shared" si="35"/>
        <v>3.95</v>
      </c>
      <c r="C245" s="2">
        <f t="shared" si="36"/>
        <v>2.7946666666666666</v>
      </c>
      <c r="D245" s="3">
        <f t="shared" si="37"/>
        <v>0.11644444444444445</v>
      </c>
      <c r="E245">
        <f t="shared" si="38"/>
        <v>138.08000000000001</v>
      </c>
      <c r="F245" s="2">
        <f t="shared" si="39"/>
        <v>-8.7572220828840379</v>
      </c>
      <c r="G245">
        <f t="shared" si="40"/>
        <v>193.3179073852624</v>
      </c>
      <c r="H245" s="4">
        <f t="shared" si="33"/>
        <v>-2.6074143742823206E-41</v>
      </c>
      <c r="I245" s="4">
        <f t="shared" si="34"/>
        <v>-54.514919879745058</v>
      </c>
      <c r="J245" s="4">
        <f t="shared" si="41"/>
        <v>0</v>
      </c>
      <c r="K245" s="21">
        <f t="shared" si="42"/>
        <v>0</v>
      </c>
    </row>
    <row r="246" spans="1:11" x14ac:dyDescent="0.25">
      <c r="A246" s="1">
        <f t="shared" si="43"/>
        <v>0.16527777777777733</v>
      </c>
      <c r="B246" s="2">
        <f t="shared" si="35"/>
        <v>3.9666666666666668</v>
      </c>
      <c r="C246" s="2">
        <f t="shared" si="36"/>
        <v>2.8113333333333332</v>
      </c>
      <c r="D246" s="3">
        <f t="shared" si="37"/>
        <v>0.11713888888888889</v>
      </c>
      <c r="E246">
        <f t="shared" si="38"/>
        <v>137.82999999999998</v>
      </c>
      <c r="F246" s="2">
        <f t="shared" si="39"/>
        <v>-8.6545621117122202</v>
      </c>
      <c r="G246">
        <f t="shared" si="40"/>
        <v>191.21296849957588</v>
      </c>
      <c r="H246" s="4">
        <f t="shared" si="33"/>
        <v>-7.5527711184637234E-41</v>
      </c>
      <c r="I246" s="4">
        <f t="shared" si="34"/>
        <v>-53.880744358423904</v>
      </c>
      <c r="J246" s="4">
        <f t="shared" si="41"/>
        <v>0</v>
      </c>
      <c r="K246" s="21">
        <f t="shared" si="42"/>
        <v>0</v>
      </c>
    </row>
    <row r="247" spans="1:11" x14ac:dyDescent="0.25">
      <c r="A247" s="1">
        <f t="shared" si="43"/>
        <v>0.16597222222222177</v>
      </c>
      <c r="B247" s="2">
        <f t="shared" si="35"/>
        <v>3.9833333333333334</v>
      </c>
      <c r="C247" s="2">
        <f t="shared" si="36"/>
        <v>2.8279999999999998</v>
      </c>
      <c r="D247" s="3">
        <f t="shared" si="37"/>
        <v>0.11783333333333333</v>
      </c>
      <c r="E247">
        <f t="shared" si="38"/>
        <v>137.58000000000001</v>
      </c>
      <c r="F247" s="2">
        <f t="shared" si="39"/>
        <v>-8.5514346108165995</v>
      </c>
      <c r="G247">
        <f t="shared" si="40"/>
        <v>189.09938254785436</v>
      </c>
      <c r="H247" s="4">
        <f t="shared" si="33"/>
        <v>-2.1970289896017521E-40</v>
      </c>
      <c r="I247" s="4">
        <f t="shared" si="34"/>
        <v>-53.243506543432176</v>
      </c>
      <c r="J247" s="4">
        <f t="shared" si="41"/>
        <v>0</v>
      </c>
      <c r="K247" s="21">
        <f t="shared" si="42"/>
        <v>0</v>
      </c>
    </row>
    <row r="248" spans="1:11" x14ac:dyDescent="0.25">
      <c r="A248" s="1">
        <f t="shared" si="43"/>
        <v>0.16666666666666621</v>
      </c>
      <c r="B248" s="2">
        <f t="shared" si="35"/>
        <v>4</v>
      </c>
      <c r="C248" s="2">
        <f t="shared" si="36"/>
        <v>2.8446666666666665</v>
      </c>
      <c r="D248" s="3">
        <f t="shared" si="37"/>
        <v>0.11852777777777777</v>
      </c>
      <c r="E248">
        <f t="shared" si="38"/>
        <v>137.32999999999998</v>
      </c>
      <c r="F248" s="2">
        <f t="shared" si="39"/>
        <v>-8.4478415906035647</v>
      </c>
      <c r="G248">
        <f t="shared" si="40"/>
        <v>186.97726012855273</v>
      </c>
      <c r="H248" s="4">
        <f t="shared" si="33"/>
        <v>-6.4175854574938E-40</v>
      </c>
      <c r="I248" s="4">
        <f t="shared" si="34"/>
        <v>-52.603218566858985</v>
      </c>
      <c r="J248" s="4">
        <f t="shared" si="41"/>
        <v>0</v>
      </c>
      <c r="K248" s="21">
        <f t="shared" si="42"/>
        <v>0</v>
      </c>
    </row>
    <row r="249" spans="1:11" x14ac:dyDescent="0.25">
      <c r="A249" s="1">
        <f t="shared" si="43"/>
        <v>0.16736111111111066</v>
      </c>
      <c r="B249" s="2">
        <f t="shared" si="35"/>
        <v>4.0166666666666666</v>
      </c>
      <c r="C249" s="2">
        <f t="shared" si="36"/>
        <v>2.8613333333333331</v>
      </c>
      <c r="D249" s="3">
        <f t="shared" si="37"/>
        <v>0.11922222222222222</v>
      </c>
      <c r="E249">
        <f t="shared" si="38"/>
        <v>137.08000000000001</v>
      </c>
      <c r="F249" s="2">
        <f t="shared" si="39"/>
        <v>-8.3437850612203732</v>
      </c>
      <c r="G249">
        <f t="shared" si="40"/>
        <v>184.84671543079219</v>
      </c>
      <c r="H249" s="4">
        <f t="shared" si="33"/>
        <v>-1.8822888298662889E-39</v>
      </c>
      <c r="I249" s="4">
        <f t="shared" si="34"/>
        <v>-51.959892618864778</v>
      </c>
      <c r="J249" s="4">
        <f t="shared" si="41"/>
        <v>0</v>
      </c>
      <c r="K249" s="21">
        <f t="shared" si="42"/>
        <v>0</v>
      </c>
    </row>
    <row r="250" spans="1:11" x14ac:dyDescent="0.25">
      <c r="A250" s="1">
        <f t="shared" si="43"/>
        <v>0.1680555555555551</v>
      </c>
      <c r="B250" s="2">
        <f t="shared" si="35"/>
        <v>4.0333333333333332</v>
      </c>
      <c r="C250" s="2">
        <f t="shared" si="36"/>
        <v>2.8779999999999997</v>
      </c>
      <c r="D250" s="3">
        <f t="shared" si="37"/>
        <v>0.11991666666666666</v>
      </c>
      <c r="E250">
        <f t="shared" si="38"/>
        <v>136.82999999999998</v>
      </c>
      <c r="F250" s="2">
        <f t="shared" si="39"/>
        <v>-8.2392670324540322</v>
      </c>
      <c r="G250">
        <f t="shared" si="40"/>
        <v>182.7078664371285</v>
      </c>
      <c r="H250" s="4">
        <f t="shared" si="33"/>
        <v>-5.5430778695538642E-39</v>
      </c>
      <c r="I250" s="4">
        <f t="shared" si="34"/>
        <v>-51.313540947447933</v>
      </c>
      <c r="J250" s="4">
        <f t="shared" si="41"/>
        <v>0</v>
      </c>
      <c r="K250" s="21">
        <f t="shared" si="42"/>
        <v>0</v>
      </c>
    </row>
    <row r="251" spans="1:11" x14ac:dyDescent="0.25">
      <c r="A251" s="1">
        <f t="shared" si="43"/>
        <v>0.16874999999999954</v>
      </c>
      <c r="B251" s="2">
        <f t="shared" si="35"/>
        <v>4.05</v>
      </c>
      <c r="C251" s="2">
        <f t="shared" si="36"/>
        <v>2.8946666666666663</v>
      </c>
      <c r="D251" s="3">
        <f t="shared" si="37"/>
        <v>0.1206111111111111</v>
      </c>
      <c r="E251">
        <f t="shared" si="38"/>
        <v>136.58000000000001</v>
      </c>
      <c r="F251" s="2">
        <f t="shared" si="39"/>
        <v>-8.1342895136320319</v>
      </c>
      <c r="G251">
        <f t="shared" si="40"/>
        <v>180.56083514059713</v>
      </c>
      <c r="H251" s="4">
        <f t="shared" si="33"/>
        <v>-1.6388386057620615E-38</v>
      </c>
      <c r="I251" s="4">
        <f t="shared" si="34"/>
        <v>-50.664175858212886</v>
      </c>
      <c r="J251" s="4">
        <f t="shared" si="41"/>
        <v>0</v>
      </c>
      <c r="K251" s="21">
        <f t="shared" si="42"/>
        <v>0</v>
      </c>
    </row>
    <row r="252" spans="1:11" x14ac:dyDescent="0.25">
      <c r="A252" s="1">
        <f t="shared" si="43"/>
        <v>0.16944444444444398</v>
      </c>
      <c r="B252" s="2">
        <f t="shared" si="35"/>
        <v>4.0666666666666664</v>
      </c>
      <c r="C252" s="2">
        <f t="shared" si="36"/>
        <v>2.9113333333333329</v>
      </c>
      <c r="D252" s="3">
        <f t="shared" si="37"/>
        <v>0.12130555555555554</v>
      </c>
      <c r="E252">
        <f t="shared" si="38"/>
        <v>136.33000000000001</v>
      </c>
      <c r="F252" s="2">
        <f t="shared" si="39"/>
        <v>-8.028854513524097</v>
      </c>
      <c r="G252">
        <f t="shared" si="40"/>
        <v>178.40574777714261</v>
      </c>
      <c r="H252" s="4">
        <f t="shared" si="33"/>
        <v>-4.8641976153803984E-38</v>
      </c>
      <c r="I252" s="4">
        <f t="shared" si="34"/>
        <v>-50.011809714134756</v>
      </c>
      <c r="J252" s="4">
        <f t="shared" si="41"/>
        <v>0</v>
      </c>
      <c r="K252" s="21">
        <f t="shared" si="42"/>
        <v>0</v>
      </c>
    </row>
    <row r="253" spans="1:11" x14ac:dyDescent="0.25">
      <c r="A253" s="1">
        <f t="shared" si="43"/>
        <v>0.17013888888888842</v>
      </c>
      <c r="B253" s="2">
        <f t="shared" si="35"/>
        <v>4.083333333333333</v>
      </c>
      <c r="C253" s="2">
        <f t="shared" si="36"/>
        <v>2.9279999999999995</v>
      </c>
      <c r="D253" s="3">
        <f t="shared" si="37"/>
        <v>0.12199999999999998</v>
      </c>
      <c r="E253">
        <f t="shared" si="38"/>
        <v>136.08000000000001</v>
      </c>
      <c r="F253" s="2">
        <f t="shared" si="39"/>
        <v>-7.9229640402456241</v>
      </c>
      <c r="G253">
        <f t="shared" si="40"/>
        <v>176.24273507466887</v>
      </c>
      <c r="H253" s="4">
        <f t="shared" si="33"/>
        <v>-1.4492531815756305E-37</v>
      </c>
      <c r="I253" s="4">
        <f t="shared" si="34"/>
        <v>-49.356454935324521</v>
      </c>
      <c r="J253" s="4">
        <f t="shared" si="41"/>
        <v>0</v>
      </c>
      <c r="K253" s="21">
        <f t="shared" si="42"/>
        <v>0</v>
      </c>
    </row>
    <row r="254" spans="1:11" x14ac:dyDescent="0.25">
      <c r="A254" s="1">
        <f t="shared" si="43"/>
        <v>0.17083333333333287</v>
      </c>
      <c r="B254" s="2">
        <f t="shared" si="35"/>
        <v>4.0999999999999996</v>
      </c>
      <c r="C254" s="2">
        <f t="shared" si="36"/>
        <v>2.9446666666666661</v>
      </c>
      <c r="D254" s="3">
        <f t="shared" si="37"/>
        <v>0.12269444444444443</v>
      </c>
      <c r="E254">
        <f t="shared" si="38"/>
        <v>135.83000000000001</v>
      </c>
      <c r="F254" s="2">
        <f t="shared" si="39"/>
        <v>-7.8166201011624628</v>
      </c>
      <c r="G254">
        <f t="shared" si="40"/>
        <v>174.07193252002835</v>
      </c>
      <c r="H254" s="4">
        <f t="shared" si="33"/>
        <v>-4.33413432935921E-37</v>
      </c>
      <c r="I254" s="4">
        <f t="shared" si="34"/>
        <v>-48.698123998792596</v>
      </c>
      <c r="J254" s="4">
        <f t="shared" si="41"/>
        <v>0</v>
      </c>
      <c r="K254" s="21">
        <f t="shared" si="42"/>
        <v>0</v>
      </c>
    </row>
    <row r="255" spans="1:11" x14ac:dyDescent="0.25">
      <c r="A255" s="1">
        <f t="shared" si="43"/>
        <v>0.17152777777777731</v>
      </c>
      <c r="B255" s="2">
        <f t="shared" si="35"/>
        <v>4.1166666666666663</v>
      </c>
      <c r="C255" s="2">
        <f t="shared" si="36"/>
        <v>2.9613333333333327</v>
      </c>
      <c r="D255" s="3">
        <f t="shared" si="37"/>
        <v>0.12338888888888887</v>
      </c>
      <c r="E255">
        <f t="shared" si="38"/>
        <v>135.58000000000001</v>
      </c>
      <c r="F255" s="2">
        <f t="shared" si="39"/>
        <v>-7.7098247027970421</v>
      </c>
      <c r="G255">
        <f t="shared" si="40"/>
        <v>171.89348064539109</v>
      </c>
      <c r="H255" s="4">
        <f t="shared" si="33"/>
        <v>-1.3009221128020638E-36</v>
      </c>
      <c r="I255" s="4">
        <f t="shared" si="34"/>
        <v>-48.03682943821093</v>
      </c>
      <c r="J255" s="4">
        <f t="shared" si="41"/>
        <v>0</v>
      </c>
      <c r="K255" s="21">
        <f t="shared" si="42"/>
        <v>0</v>
      </c>
    </row>
    <row r="256" spans="1:11" x14ac:dyDescent="0.25">
      <c r="A256" s="1">
        <f t="shared" si="43"/>
        <v>0.17222222222222175</v>
      </c>
      <c r="B256" s="2">
        <f t="shared" si="35"/>
        <v>4.1333333333333337</v>
      </c>
      <c r="C256" s="2">
        <f t="shared" si="36"/>
        <v>2.9780000000000002</v>
      </c>
      <c r="D256" s="3">
        <f t="shared" si="37"/>
        <v>0.12408333333333334</v>
      </c>
      <c r="E256">
        <f t="shared" si="38"/>
        <v>135.33000000000001</v>
      </c>
      <c r="F256" s="2">
        <f t="shared" si="39"/>
        <v>-7.602579850736034</v>
      </c>
      <c r="G256">
        <f t="shared" si="40"/>
        <v>169.70752533556185</v>
      </c>
      <c r="H256" s="4">
        <f t="shared" si="33"/>
        <v>-3.9188215359008702E-36</v>
      </c>
      <c r="I256" s="4">
        <f t="shared" si="34"/>
        <v>-47.372583843674775</v>
      </c>
      <c r="J256" s="4">
        <f t="shared" si="41"/>
        <v>0</v>
      </c>
      <c r="K256" s="21">
        <f t="shared" si="42"/>
        <v>0</v>
      </c>
    </row>
    <row r="257" spans="1:11" x14ac:dyDescent="0.25">
      <c r="A257" s="1">
        <f t="shared" si="43"/>
        <v>0.17291666666666619</v>
      </c>
      <c r="B257" s="2">
        <f t="shared" si="35"/>
        <v>4.1500000000000004</v>
      </c>
      <c r="C257" s="2">
        <f t="shared" si="36"/>
        <v>2.9946666666666668</v>
      </c>
      <c r="D257" s="3">
        <f t="shared" si="37"/>
        <v>0.12477777777777778</v>
      </c>
      <c r="E257">
        <f t="shared" si="38"/>
        <v>135.07999999999998</v>
      </c>
      <c r="F257" s="2">
        <f t="shared" si="39"/>
        <v>-7.4948875495393388</v>
      </c>
      <c r="G257">
        <f t="shared" si="40"/>
        <v>167.51421815794001</v>
      </c>
      <c r="H257" s="4">
        <f t="shared" si="33"/>
        <v>-1.1846170045182307E-35</v>
      </c>
      <c r="I257" s="4">
        <f t="shared" si="34"/>
        <v>-46.705399861462773</v>
      </c>
      <c r="J257" s="4">
        <f t="shared" si="41"/>
        <v>0</v>
      </c>
      <c r="K257" s="21">
        <f t="shared" si="42"/>
        <v>0</v>
      </c>
    </row>
    <row r="258" spans="1:11" x14ac:dyDescent="0.25">
      <c r="A258" s="1">
        <f t="shared" si="43"/>
        <v>0.17361111111111063</v>
      </c>
      <c r="B258" s="2">
        <f t="shared" si="35"/>
        <v>4.166666666666667</v>
      </c>
      <c r="C258" s="2">
        <f t="shared" si="36"/>
        <v>3.0113333333333334</v>
      </c>
      <c r="D258" s="3">
        <f t="shared" si="37"/>
        <v>0.12547222222222223</v>
      </c>
      <c r="E258">
        <f t="shared" si="38"/>
        <v>134.83000000000001</v>
      </c>
      <c r="F258" s="2">
        <f t="shared" si="39"/>
        <v>-7.3867498026505265</v>
      </c>
      <c r="G258">
        <f t="shared" si="40"/>
        <v>165.31371671697087</v>
      </c>
      <c r="H258" s="4">
        <f t="shared" si="33"/>
        <v>-3.5931905282818761E-35</v>
      </c>
      <c r="I258" s="4">
        <f t="shared" si="34"/>
        <v>-46.035290193796286</v>
      </c>
      <c r="J258" s="4">
        <f t="shared" si="41"/>
        <v>0</v>
      </c>
      <c r="K258" s="21">
        <f t="shared" si="42"/>
        <v>0</v>
      </c>
    </row>
    <row r="259" spans="1:11" x14ac:dyDescent="0.25">
      <c r="A259" s="1">
        <f t="shared" si="43"/>
        <v>0.17430555555555508</v>
      </c>
      <c r="B259" s="2">
        <f t="shared" si="35"/>
        <v>4.1833333333333336</v>
      </c>
      <c r="C259" s="2">
        <f t="shared" si="36"/>
        <v>3.028</v>
      </c>
      <c r="D259" s="3">
        <f t="shared" si="37"/>
        <v>0.12616666666666668</v>
      </c>
      <c r="E259">
        <f t="shared" si="38"/>
        <v>134.57999999999998</v>
      </c>
      <c r="F259" s="2">
        <f t="shared" si="39"/>
        <v>-7.2781686123086358</v>
      </c>
      <c r="G259">
        <f t="shared" si="40"/>
        <v>163.10618503509079</v>
      </c>
      <c r="H259" s="4">
        <f t="shared" si="33"/>
        <v>-1.0935087452407123E-34</v>
      </c>
      <c r="I259" s="4">
        <f t="shared" si="34"/>
        <v>-45.362267598597292</v>
      </c>
      <c r="J259" s="4">
        <f t="shared" si="41"/>
        <v>0</v>
      </c>
      <c r="K259" s="21">
        <f t="shared" si="42"/>
        <v>0</v>
      </c>
    </row>
    <row r="260" spans="1:11" x14ac:dyDescent="0.25">
      <c r="A260" s="1">
        <f t="shared" si="43"/>
        <v>0.17499999999999952</v>
      </c>
      <c r="B260" s="2">
        <f t="shared" si="35"/>
        <v>4.2</v>
      </c>
      <c r="C260" s="2">
        <f t="shared" si="36"/>
        <v>3.0446666666666666</v>
      </c>
      <c r="D260" s="3">
        <f t="shared" si="37"/>
        <v>0.12686111111111112</v>
      </c>
      <c r="E260">
        <f t="shared" si="38"/>
        <v>134.33000000000001</v>
      </c>
      <c r="F260" s="2">
        <f t="shared" si="39"/>
        <v>-7.1691459794615113</v>
      </c>
      <c r="G260">
        <f t="shared" si="40"/>
        <v>160.89179396234761</v>
      </c>
      <c r="H260" s="4">
        <f t="shared" si="33"/>
        <v>-3.338583388180158E-34</v>
      </c>
      <c r="I260" s="4">
        <f t="shared" si="34"/>
        <v>-44.68634488924608</v>
      </c>
      <c r="J260" s="4">
        <f t="shared" si="41"/>
        <v>0</v>
      </c>
      <c r="K260" s="21">
        <f t="shared" si="42"/>
        <v>0</v>
      </c>
    </row>
    <row r="261" spans="1:11" x14ac:dyDescent="0.25">
      <c r="A261" s="1">
        <f t="shared" si="43"/>
        <v>0.17569444444444396</v>
      </c>
      <c r="B261" s="2">
        <f t="shared" si="35"/>
        <v>4.2166666666666668</v>
      </c>
      <c r="C261" s="2">
        <f t="shared" si="36"/>
        <v>3.0613333333333332</v>
      </c>
      <c r="D261" s="3">
        <f t="shared" si="37"/>
        <v>0.12755555555555556</v>
      </c>
      <c r="E261">
        <f t="shared" si="38"/>
        <v>134.07999999999998</v>
      </c>
      <c r="F261" s="2">
        <f t="shared" si="39"/>
        <v>-7.0596839036803161</v>
      </c>
      <c r="G261">
        <f t="shared" si="40"/>
        <v>158.67072161705238</v>
      </c>
      <c r="H261" s="4">
        <f t="shared" si="33"/>
        <v>-1.0224840923806376E-33</v>
      </c>
      <c r="I261" s="4">
        <f t="shared" si="34"/>
        <v>-44.007534934336405</v>
      </c>
      <c r="J261" s="4">
        <f t="shared" si="41"/>
        <v>0</v>
      </c>
      <c r="K261" s="21">
        <f t="shared" si="42"/>
        <v>0</v>
      </c>
    </row>
    <row r="262" spans="1:11" x14ac:dyDescent="0.25">
      <c r="A262" s="1">
        <f t="shared" si="43"/>
        <v>0.1763888888888884</v>
      </c>
      <c r="B262" s="2">
        <f t="shared" si="35"/>
        <v>4.2333333333333334</v>
      </c>
      <c r="C262" s="2">
        <f t="shared" si="36"/>
        <v>3.0779999999999998</v>
      </c>
      <c r="D262" s="3">
        <f t="shared" si="37"/>
        <v>0.12825</v>
      </c>
      <c r="E262">
        <f t="shared" si="38"/>
        <v>133.83000000000001</v>
      </c>
      <c r="F262" s="2">
        <f t="shared" si="39"/>
        <v>-6.9497843830757864</v>
      </c>
      <c r="G262">
        <f t="shared" si="40"/>
        <v>156.44315386004033</v>
      </c>
      <c r="H262" s="4">
        <f t="shared" si="33"/>
        <v>-3.1409407035566273E-33</v>
      </c>
      <c r="I262" s="4">
        <f t="shared" si="34"/>
        <v>-43.325850657431729</v>
      </c>
      <c r="J262" s="4">
        <f t="shared" si="41"/>
        <v>0</v>
      </c>
      <c r="K262" s="21">
        <f t="shared" si="42"/>
        <v>0</v>
      </c>
    </row>
    <row r="263" spans="1:11" x14ac:dyDescent="0.25">
      <c r="A263" s="1">
        <f t="shared" si="43"/>
        <v>0.17708333333333284</v>
      </c>
      <c r="B263" s="2">
        <f t="shared" si="35"/>
        <v>4.25</v>
      </c>
      <c r="C263" s="2">
        <f t="shared" si="36"/>
        <v>3.0946666666666665</v>
      </c>
      <c r="D263" s="3">
        <f t="shared" si="37"/>
        <v>0.12894444444444444</v>
      </c>
      <c r="E263">
        <f t="shared" si="38"/>
        <v>133.57999999999998</v>
      </c>
      <c r="F263" s="2">
        <f t="shared" si="39"/>
        <v>-6.8394494142154318</v>
      </c>
      <c r="G263">
        <f t="shared" si="40"/>
        <v>154.20928480530932</v>
      </c>
      <c r="H263" s="4">
        <f t="shared" si="33"/>
        <v>-9.6766310728210115E-33</v>
      </c>
      <c r="I263" s="4">
        <f t="shared" si="34"/>
        <v>-42.64130503681762</v>
      </c>
      <c r="J263" s="4">
        <f t="shared" si="41"/>
        <v>0</v>
      </c>
      <c r="K263" s="21">
        <f t="shared" si="42"/>
        <v>0</v>
      </c>
    </row>
    <row r="264" spans="1:11" x14ac:dyDescent="0.25">
      <c r="A264" s="1">
        <f t="shared" si="43"/>
        <v>0.17777777777777728</v>
      </c>
      <c r="B264" s="2">
        <f t="shared" si="35"/>
        <v>4.2666666666666666</v>
      </c>
      <c r="C264" s="2">
        <f t="shared" si="36"/>
        <v>3.1113333333333331</v>
      </c>
      <c r="D264" s="3">
        <f t="shared" si="37"/>
        <v>0.12963888888888889</v>
      </c>
      <c r="E264">
        <f t="shared" si="38"/>
        <v>133.33000000000001</v>
      </c>
      <c r="F264" s="2">
        <f t="shared" si="39"/>
        <v>-6.7286809920426647</v>
      </c>
      <c r="G264">
        <f t="shared" si="40"/>
        <v>151.96931737007381</v>
      </c>
      <c r="H264" s="4">
        <f t="shared" ref="H264:H327" si="44">J$3*SIN(F264*N$1)*POWER(F$5,G264)</f>
        <v>-2.9895107826242757E-32</v>
      </c>
      <c r="I264" s="4">
        <f t="shared" ref="I264:I327" si="45">J$3*(0.271 -(0.294*POWER(F$5,G264)))*SIN(F264*N$1)</f>
        <v>-41.95391110525636</v>
      </c>
      <c r="J264" s="4">
        <f t="shared" si="41"/>
        <v>0</v>
      </c>
      <c r="K264" s="21">
        <f t="shared" si="42"/>
        <v>0</v>
      </c>
    </row>
    <row r="265" spans="1:11" x14ac:dyDescent="0.25">
      <c r="A265" s="1">
        <f t="shared" si="43"/>
        <v>0.17847222222222173</v>
      </c>
      <c r="B265" s="2">
        <f t="shared" ref="B265:B328" si="46">HOUR(A265)+(MINUTE(A265)/60)+(SECOND(A265)/3600)</f>
        <v>4.2833333333333332</v>
      </c>
      <c r="C265" s="2">
        <f t="shared" ref="C265:C328" si="47">B265 - C$2 + (J$1/60)</f>
        <v>3.1279999999999997</v>
      </c>
      <c r="D265" s="3">
        <f t="shared" ref="D265:D328" si="48">IF(C265&lt;0,24+C265,C265)/24</f>
        <v>0.13033333333333333</v>
      </c>
      <c r="E265">
        <f t="shared" ref="E265:E328" si="49">15*(12 - C265)</f>
        <v>133.07999999999998</v>
      </c>
      <c r="F265" s="2">
        <f t="shared" ref="F265:F328" si="50">ASIN((SIN(F$2*N$1)*SIN(J$2*N$1))+(COS(F$2*N$1)*COS(E265*N$1)*COS(J$2*N$1)))*N$2</f>
        <v>-6.6174811097967607</v>
      </c>
      <c r="G265">
        <f t="shared" ref="G265:G287" si="51">SQRT(1229+POWER(614*SIN(F265*N$1),2))-(614*SIN(F265*N$1))</f>
        <v>149.72346386748421</v>
      </c>
      <c r="H265" s="4">
        <f t="shared" si="44"/>
        <v>-9.2605213911741002E-32</v>
      </c>
      <c r="I265" s="4">
        <f t="shared" si="45"/>
        <v>-41.263681949737119</v>
      </c>
      <c r="J265" s="4">
        <f t="shared" ref="J265:J328" si="52">IF(H265+I265&lt;0,0,H265+I265)</f>
        <v>0</v>
      </c>
      <c r="K265" s="21">
        <f t="shared" ref="K265:K328" si="53">(F$4/F$3)*J265</f>
        <v>0</v>
      </c>
    </row>
    <row r="266" spans="1:11" x14ac:dyDescent="0.25">
      <c r="A266" s="1">
        <f t="shared" ref="A266:A329" si="54">A265+(1/(24*60))</f>
        <v>0.17916666666666617</v>
      </c>
      <c r="B266" s="2">
        <f t="shared" si="46"/>
        <v>4.3</v>
      </c>
      <c r="C266" s="2">
        <f t="shared" si="47"/>
        <v>3.1446666666666663</v>
      </c>
      <c r="D266" s="3">
        <f t="shared" si="48"/>
        <v>0.13102777777777777</v>
      </c>
      <c r="E266">
        <f t="shared" si="49"/>
        <v>132.83000000000001</v>
      </c>
      <c r="F266" s="2">
        <f t="shared" si="50"/>
        <v>-6.505851758934762</v>
      </c>
      <c r="G266">
        <f t="shared" si="51"/>
        <v>147.47194664557549</v>
      </c>
      <c r="H266" s="4">
        <f t="shared" si="44"/>
        <v>-2.8759113952338572E-31</v>
      </c>
      <c r="I266" s="4">
        <f t="shared" si="45"/>
        <v>-40.570630711228461</v>
      </c>
      <c r="J266" s="4">
        <f t="shared" si="52"/>
        <v>0</v>
      </c>
      <c r="K266" s="21">
        <f t="shared" si="53"/>
        <v>0</v>
      </c>
    </row>
    <row r="267" spans="1:11" x14ac:dyDescent="0.25">
      <c r="A267" s="1">
        <f t="shared" si="54"/>
        <v>0.17986111111111061</v>
      </c>
      <c r="B267" s="2">
        <f t="shared" si="46"/>
        <v>4.3166666666666664</v>
      </c>
      <c r="C267" s="2">
        <f t="shared" si="47"/>
        <v>3.1613333333333329</v>
      </c>
      <c r="D267" s="3">
        <f t="shared" si="48"/>
        <v>0.13172222222222221</v>
      </c>
      <c r="E267">
        <f t="shared" si="49"/>
        <v>132.58000000000001</v>
      </c>
      <c r="F267" s="2">
        <f t="shared" si="50"/>
        <v>-6.3937949290542635</v>
      </c>
      <c r="G267">
        <f t="shared" si="51"/>
        <v>145.21499877625257</v>
      </c>
      <c r="H267" s="4">
        <f t="shared" si="44"/>
        <v>-8.9528849271937691E-31</v>
      </c>
      <c r="I267" s="4">
        <f t="shared" si="45"/>
        <v>-39.874770584426749</v>
      </c>
      <c r="J267" s="4">
        <f t="shared" si="52"/>
        <v>0</v>
      </c>
      <c r="K267" s="21">
        <f t="shared" si="53"/>
        <v>0</v>
      </c>
    </row>
    <row r="268" spans="1:11" x14ac:dyDescent="0.25">
      <c r="A268" s="1">
        <f t="shared" si="54"/>
        <v>0.18055555555555505</v>
      </c>
      <c r="B268" s="2">
        <f t="shared" si="46"/>
        <v>4.333333333333333</v>
      </c>
      <c r="C268" s="2">
        <f t="shared" si="47"/>
        <v>3.1779999999999995</v>
      </c>
      <c r="D268" s="3">
        <f t="shared" si="48"/>
        <v>0.13241666666666665</v>
      </c>
      <c r="E268">
        <f t="shared" si="49"/>
        <v>132.33000000000001</v>
      </c>
      <c r="F268" s="2">
        <f t="shared" si="50"/>
        <v>-6.2813126078179327</v>
      </c>
      <c r="G268">
        <f t="shared" si="51"/>
        <v>142.9528647984672</v>
      </c>
      <c r="H268" s="4">
        <f t="shared" si="44"/>
        <v>-2.7934298097316959E-30</v>
      </c>
      <c r="I268" s="4">
        <f t="shared" si="45"/>
        <v>-39.176114817505756</v>
      </c>
      <c r="J268" s="4">
        <f t="shared" si="52"/>
        <v>0</v>
      </c>
      <c r="K268" s="21">
        <f t="shared" si="53"/>
        <v>0</v>
      </c>
    </row>
    <row r="269" spans="1:11" x14ac:dyDescent="0.25">
      <c r="A269" s="1">
        <f t="shared" si="54"/>
        <v>0.18124999999999949</v>
      </c>
      <c r="B269" s="2">
        <f t="shared" si="46"/>
        <v>4.3499999999999996</v>
      </c>
      <c r="C269" s="2">
        <f t="shared" si="47"/>
        <v>3.1946666666666661</v>
      </c>
      <c r="D269" s="3">
        <f t="shared" si="48"/>
        <v>0.1331111111111111</v>
      </c>
      <c r="E269">
        <f t="shared" si="49"/>
        <v>132.08000000000001</v>
      </c>
      <c r="F269" s="2">
        <f t="shared" si="50"/>
        <v>-6.1684067808792484</v>
      </c>
      <c r="G269">
        <f t="shared" si="51"/>
        <v>140.68580152003403</v>
      </c>
      <c r="H269" s="4">
        <f t="shared" si="44"/>
        <v>-8.7344694957720113E-30</v>
      </c>
      <c r="I269" s="4">
        <f t="shared" si="45"/>
        <v>-38.474676711864234</v>
      </c>
      <c r="J269" s="4">
        <f t="shared" si="52"/>
        <v>0</v>
      </c>
      <c r="K269" s="21">
        <f t="shared" si="53"/>
        <v>0</v>
      </c>
    </row>
    <row r="270" spans="1:11" x14ac:dyDescent="0.25">
      <c r="A270" s="1">
        <f t="shared" si="54"/>
        <v>0.18194444444444394</v>
      </c>
      <c r="B270" s="2">
        <f t="shared" si="46"/>
        <v>4.3666666666666663</v>
      </c>
      <c r="C270" s="2">
        <f t="shared" si="47"/>
        <v>3.2113333333333327</v>
      </c>
      <c r="D270" s="3">
        <f t="shared" si="48"/>
        <v>0.13380555555555554</v>
      </c>
      <c r="E270">
        <f t="shared" si="49"/>
        <v>131.83000000000001</v>
      </c>
      <c r="F270" s="2">
        <f t="shared" si="50"/>
        <v>-6.0550794318096299</v>
      </c>
      <c r="G270">
        <f t="shared" si="51"/>
        <v>138.41407888288802</v>
      </c>
      <c r="H270" s="4">
        <f t="shared" si="44"/>
        <v>-2.7364830620909868E-29</v>
      </c>
      <c r="I270" s="4">
        <f t="shared" si="45"/>
        <v>-37.770469621872621</v>
      </c>
      <c r="J270" s="4">
        <f t="shared" si="52"/>
        <v>0</v>
      </c>
      <c r="K270" s="21">
        <f t="shared" si="53"/>
        <v>0</v>
      </c>
    </row>
    <row r="271" spans="1:11" x14ac:dyDescent="0.25">
      <c r="A271" s="1">
        <f t="shared" si="54"/>
        <v>0.18263888888888838</v>
      </c>
      <c r="B271" s="2">
        <f t="shared" si="46"/>
        <v>4.3833333333333337</v>
      </c>
      <c r="C271" s="2">
        <f t="shared" si="47"/>
        <v>3.2280000000000002</v>
      </c>
      <c r="D271" s="3">
        <f t="shared" si="48"/>
        <v>0.13450000000000001</v>
      </c>
      <c r="E271">
        <f t="shared" si="49"/>
        <v>131.58000000000001</v>
      </c>
      <c r="F271" s="2">
        <f t="shared" si="50"/>
        <v>-5.9413325420269256</v>
      </c>
      <c r="G271">
        <f t="shared" si="51"/>
        <v>136.13798089693537</v>
      </c>
      <c r="H271" s="4">
        <f t="shared" si="44"/>
        <v>-8.5888769695625865E-29</v>
      </c>
      <c r="I271" s="4">
        <f t="shared" si="45"/>
        <v>-37.063506954618759</v>
      </c>
      <c r="J271" s="4">
        <f t="shared" si="52"/>
        <v>0</v>
      </c>
      <c r="K271" s="21">
        <f t="shared" si="53"/>
        <v>0</v>
      </c>
    </row>
    <row r="272" spans="1:11" x14ac:dyDescent="0.25">
      <c r="A272" s="1">
        <f t="shared" si="54"/>
        <v>0.18333333333333282</v>
      </c>
      <c r="B272" s="2">
        <f t="shared" si="46"/>
        <v>4.4000000000000004</v>
      </c>
      <c r="C272" s="2">
        <f t="shared" si="47"/>
        <v>3.2446666666666668</v>
      </c>
      <c r="D272" s="3">
        <f t="shared" si="48"/>
        <v>0.13519444444444445</v>
      </c>
      <c r="E272">
        <f t="shared" si="49"/>
        <v>131.32999999999998</v>
      </c>
      <c r="F272" s="2">
        <f t="shared" si="50"/>
        <v>-5.8271680907253023</v>
      </c>
      <c r="G272">
        <f t="shared" si="51"/>
        <v>133.8578066480124</v>
      </c>
      <c r="H272" s="4">
        <f t="shared" si="44"/>
        <v>-2.7001849817342274E-28</v>
      </c>
      <c r="I272" s="4">
        <f t="shared" si="45"/>
        <v>-36.353802169652766</v>
      </c>
      <c r="J272" s="4">
        <f t="shared" si="52"/>
        <v>0</v>
      </c>
      <c r="K272" s="21">
        <f t="shared" si="53"/>
        <v>0</v>
      </c>
    </row>
    <row r="273" spans="1:11" x14ac:dyDescent="0.25">
      <c r="A273" s="1">
        <f t="shared" si="54"/>
        <v>0.18402777777777726</v>
      </c>
      <c r="B273" s="2">
        <f t="shared" si="46"/>
        <v>4.416666666666667</v>
      </c>
      <c r="C273" s="2">
        <f t="shared" si="47"/>
        <v>3.2613333333333334</v>
      </c>
      <c r="D273" s="3">
        <f t="shared" si="48"/>
        <v>0.13588888888888889</v>
      </c>
      <c r="E273">
        <f t="shared" si="49"/>
        <v>131.08000000000001</v>
      </c>
      <c r="F273" s="2">
        <f t="shared" si="50"/>
        <v>-5.712588054806468</v>
      </c>
      <c r="G273">
        <f t="shared" si="51"/>
        <v>131.57387138583599</v>
      </c>
      <c r="H273" s="4">
        <f t="shared" si="44"/>
        <v>-8.5013174662346314E-28</v>
      </c>
      <c r="I273" s="4">
        <f t="shared" si="45"/>
        <v>-35.641368778730872</v>
      </c>
      <c r="J273" s="4">
        <f t="shared" si="52"/>
        <v>0</v>
      </c>
      <c r="K273" s="21">
        <f t="shared" si="53"/>
        <v>0</v>
      </c>
    </row>
    <row r="274" spans="1:11" x14ac:dyDescent="0.25">
      <c r="A274" s="1">
        <f t="shared" si="54"/>
        <v>0.1847222222222217</v>
      </c>
      <c r="B274" s="2">
        <f t="shared" si="46"/>
        <v>4.4333333333333336</v>
      </c>
      <c r="C274" s="2">
        <f t="shared" si="47"/>
        <v>3.278</v>
      </c>
      <c r="D274" s="3">
        <f t="shared" si="48"/>
        <v>0.13658333333333333</v>
      </c>
      <c r="E274">
        <f t="shared" si="49"/>
        <v>130.82999999999998</v>
      </c>
      <c r="F274" s="2">
        <f t="shared" si="50"/>
        <v>-5.5975944088121414</v>
      </c>
      <c r="G274">
        <f t="shared" si="51"/>
        <v>129.28650769819544</v>
      </c>
      <c r="H274" s="4">
        <f t="shared" si="44"/>
        <v>-2.6799841381604763E-27</v>
      </c>
      <c r="I274" s="4">
        <f t="shared" si="45"/>
        <v>-34.926220345557624</v>
      </c>
      <c r="J274" s="4">
        <f t="shared" si="52"/>
        <v>0</v>
      </c>
      <c r="K274" s="21">
        <f t="shared" si="53"/>
        <v>0</v>
      </c>
    </row>
    <row r="275" spans="1:11" x14ac:dyDescent="0.25">
      <c r="A275" s="1">
        <f t="shared" si="54"/>
        <v>0.18541666666666615</v>
      </c>
      <c r="B275" s="2">
        <f t="shared" si="46"/>
        <v>4.45</v>
      </c>
      <c r="C275" s="2">
        <f t="shared" si="47"/>
        <v>3.2946666666666666</v>
      </c>
      <c r="D275" s="3">
        <f t="shared" si="48"/>
        <v>0.13727777777777778</v>
      </c>
      <c r="E275">
        <f t="shared" si="49"/>
        <v>130.58000000000001</v>
      </c>
      <c r="F275" s="2">
        <f t="shared" si="50"/>
        <v>-5.4821891248581345</v>
      </c>
      <c r="G275">
        <f t="shared" si="51"/>
        <v>126.99606677800384</v>
      </c>
      <c r="H275" s="4">
        <f t="shared" si="44"/>
        <v>-8.4575480787278386E-27</v>
      </c>
      <c r="I275" s="4">
        <f t="shared" si="45"/>
        <v>-34.208370485528711</v>
      </c>
      <c r="J275" s="4">
        <f t="shared" si="52"/>
        <v>0</v>
      </c>
      <c r="K275" s="21">
        <f t="shared" si="53"/>
        <v>0</v>
      </c>
    </row>
    <row r="276" spans="1:11" x14ac:dyDescent="0.25">
      <c r="A276" s="1">
        <f t="shared" si="54"/>
        <v>0.18611111111111059</v>
      </c>
      <c r="B276" s="2">
        <f t="shared" si="46"/>
        <v>4.4666666666666668</v>
      </c>
      <c r="C276" s="2">
        <f t="shared" si="47"/>
        <v>3.3113333333333332</v>
      </c>
      <c r="D276" s="3">
        <f t="shared" si="48"/>
        <v>0.13797222222222222</v>
      </c>
      <c r="E276">
        <f t="shared" si="49"/>
        <v>130.32999999999998</v>
      </c>
      <c r="F276" s="2">
        <f t="shared" si="50"/>
        <v>-5.3663741725693432</v>
      </c>
      <c r="G276">
        <f t="shared" si="51"/>
        <v>124.70291979014219</v>
      </c>
      <c r="H276" s="4">
        <f t="shared" si="44"/>
        <v>-2.6713508038438472E-26</v>
      </c>
      <c r="I276" s="4">
        <f t="shared" si="45"/>
        <v>-33.487832865470246</v>
      </c>
      <c r="J276" s="4">
        <f t="shared" si="52"/>
        <v>0</v>
      </c>
      <c r="K276" s="21">
        <f t="shared" si="53"/>
        <v>0</v>
      </c>
    </row>
    <row r="277" spans="1:11" x14ac:dyDescent="0.25">
      <c r="A277" s="1">
        <f t="shared" si="54"/>
        <v>0.18680555555555503</v>
      </c>
      <c r="B277" s="2">
        <f t="shared" si="46"/>
        <v>4.4833333333333334</v>
      </c>
      <c r="C277" s="2">
        <f t="shared" si="47"/>
        <v>3.3279999999999998</v>
      </c>
      <c r="D277" s="3">
        <f t="shared" si="48"/>
        <v>0.13866666666666666</v>
      </c>
      <c r="E277">
        <f t="shared" si="49"/>
        <v>130.08000000000001</v>
      </c>
      <c r="F277" s="2">
        <f t="shared" si="50"/>
        <v>-5.2501515190166073</v>
      </c>
      <c r="G277">
        <f t="shared" si="51"/>
        <v>122.40745934536309</v>
      </c>
      <c r="H277" s="4">
        <f t="shared" si="44"/>
        <v>-8.4429469609515346E-26</v>
      </c>
      <c r="I277" s="4">
        <f t="shared" si="45"/>
        <v>-32.764621203380365</v>
      </c>
      <c r="J277" s="4">
        <f t="shared" si="52"/>
        <v>0</v>
      </c>
      <c r="K277" s="21">
        <f t="shared" si="53"/>
        <v>0</v>
      </c>
    </row>
    <row r="278" spans="1:11" x14ac:dyDescent="0.25">
      <c r="A278" s="1">
        <f t="shared" si="54"/>
        <v>0.18749999999999947</v>
      </c>
      <c r="B278" s="2">
        <f t="shared" si="46"/>
        <v>4.5</v>
      </c>
      <c r="C278" s="2">
        <f t="shared" si="47"/>
        <v>3.3446666666666665</v>
      </c>
      <c r="D278" s="3">
        <f t="shared" si="48"/>
        <v>0.1393611111111111</v>
      </c>
      <c r="E278">
        <f t="shared" si="49"/>
        <v>129.82999999999998</v>
      </c>
      <c r="F278" s="2">
        <f t="shared" si="50"/>
        <v>-5.1335231286542964</v>
      </c>
      <c r="G278">
        <f t="shared" si="51"/>
        <v>120.11010108872205</v>
      </c>
      <c r="H278" s="4">
        <f t="shared" si="44"/>
        <v>-2.6695036561949587E-25</v>
      </c>
      <c r="I278" s="4">
        <f t="shared" si="45"/>
        <v>-32.038749268166157</v>
      </c>
      <c r="J278" s="4">
        <f t="shared" si="52"/>
        <v>0</v>
      </c>
      <c r="K278" s="21">
        <f t="shared" si="53"/>
        <v>0</v>
      </c>
    </row>
    <row r="279" spans="1:11" x14ac:dyDescent="0.25">
      <c r="A279" s="1">
        <f t="shared" si="54"/>
        <v>0.18819444444444391</v>
      </c>
      <c r="B279" s="2">
        <f t="shared" si="46"/>
        <v>4.5166666666666666</v>
      </c>
      <c r="C279" s="2">
        <f t="shared" si="47"/>
        <v>3.3613333333333331</v>
      </c>
      <c r="D279" s="3">
        <f t="shared" si="48"/>
        <v>0.14005555555555554</v>
      </c>
      <c r="E279">
        <f t="shared" si="49"/>
        <v>129.58000000000001</v>
      </c>
      <c r="F279" s="2">
        <f t="shared" si="50"/>
        <v>-5.0164909632598036</v>
      </c>
      <c r="G279">
        <f t="shared" si="51"/>
        <v>117.81128541021329</v>
      </c>
      <c r="H279" s="4">
        <f t="shared" si="44"/>
        <v>-8.4417137243193088E-25</v>
      </c>
      <c r="I279" s="4">
        <f t="shared" si="45"/>
        <v>-31.310230879383308</v>
      </c>
      <c r="J279" s="4">
        <f t="shared" si="52"/>
        <v>0</v>
      </c>
      <c r="K279" s="21">
        <f t="shared" si="53"/>
        <v>0</v>
      </c>
    </row>
    <row r="280" spans="1:11" x14ac:dyDescent="0.25">
      <c r="A280" s="1">
        <f t="shared" si="54"/>
        <v>0.18888888888888836</v>
      </c>
      <c r="B280" s="2">
        <f t="shared" si="46"/>
        <v>4.5333333333333332</v>
      </c>
      <c r="C280" s="2">
        <f t="shared" si="47"/>
        <v>3.3779999999999997</v>
      </c>
      <c r="D280" s="3">
        <f t="shared" si="48"/>
        <v>0.14074999999999999</v>
      </c>
      <c r="E280">
        <f t="shared" si="49"/>
        <v>129.32999999999998</v>
      </c>
      <c r="F280" s="2">
        <f t="shared" si="50"/>
        <v>-4.8990569818738452</v>
      </c>
      <c r="G280">
        <f t="shared" si="51"/>
        <v>115.5114792852882</v>
      </c>
      <c r="H280" s="4">
        <f t="shared" si="44"/>
        <v>-2.6691800927957203E-24</v>
      </c>
      <c r="I280" s="4">
        <f t="shared" si="45"/>
        <v>-30.579079906971621</v>
      </c>
      <c r="J280" s="4">
        <f t="shared" si="52"/>
        <v>0</v>
      </c>
      <c r="K280" s="21">
        <f t="shared" si="53"/>
        <v>0</v>
      </c>
    </row>
    <row r="281" spans="1:11" x14ac:dyDescent="0.25">
      <c r="A281" s="1">
        <f t="shared" si="54"/>
        <v>0.1895833333333328</v>
      </c>
      <c r="B281" s="2">
        <f t="shared" si="46"/>
        <v>4.55</v>
      </c>
      <c r="C281" s="2">
        <f t="shared" si="47"/>
        <v>3.3946666666666663</v>
      </c>
      <c r="D281" s="3">
        <f t="shared" si="48"/>
        <v>0.14144444444444443</v>
      </c>
      <c r="E281">
        <f t="shared" si="49"/>
        <v>129.08000000000001</v>
      </c>
      <c r="F281" s="2">
        <f t="shared" si="50"/>
        <v>-4.7812231407424131</v>
      </c>
      <c r="G281">
        <f t="shared" si="51"/>
        <v>113.21117825286845</v>
      </c>
      <c r="H281" s="4">
        <f t="shared" si="44"/>
        <v>-8.4362311215986146E-24</v>
      </c>
      <c r="I281" s="4">
        <f t="shared" si="45"/>
        <v>-29.845310270991799</v>
      </c>
      <c r="J281" s="4">
        <f t="shared" si="52"/>
        <v>0</v>
      </c>
      <c r="K281" s="21">
        <f t="shared" si="53"/>
        <v>0</v>
      </c>
    </row>
    <row r="282" spans="1:11" x14ac:dyDescent="0.25">
      <c r="A282" s="1">
        <f t="shared" si="54"/>
        <v>0.19027777777777724</v>
      </c>
      <c r="B282" s="2">
        <f t="shared" si="46"/>
        <v>4.5666666666666664</v>
      </c>
      <c r="C282" s="2">
        <f t="shared" si="47"/>
        <v>3.4113333333333329</v>
      </c>
      <c r="D282" s="3">
        <f t="shared" si="48"/>
        <v>0.14213888888888887</v>
      </c>
      <c r="E282">
        <f t="shared" si="49"/>
        <v>128.83000000000001</v>
      </c>
      <c r="F282" s="2">
        <f t="shared" si="50"/>
        <v>-4.6629913932598077</v>
      </c>
      <c r="G282">
        <f t="shared" si="51"/>
        <v>110.91090853812635</v>
      </c>
      <c r="H282" s="4">
        <f t="shared" si="44"/>
        <v>-2.6644689369904989E-23</v>
      </c>
      <c r="I282" s="4">
        <f t="shared" si="45"/>
        <v>-29.108935941359903</v>
      </c>
      <c r="J282" s="4">
        <f t="shared" si="52"/>
        <v>0</v>
      </c>
      <c r="K282" s="21">
        <f t="shared" si="53"/>
        <v>0</v>
      </c>
    </row>
    <row r="283" spans="1:11" x14ac:dyDescent="0.25">
      <c r="A283" s="1">
        <f t="shared" si="54"/>
        <v>0.19097222222222168</v>
      </c>
      <c r="B283" s="2">
        <f t="shared" si="46"/>
        <v>4.583333333333333</v>
      </c>
      <c r="C283" s="2">
        <f t="shared" si="47"/>
        <v>3.4279999999999995</v>
      </c>
      <c r="D283" s="3">
        <f t="shared" si="48"/>
        <v>0.14283333333333331</v>
      </c>
      <c r="E283">
        <f t="shared" si="49"/>
        <v>128.58000000000001</v>
      </c>
      <c r="F283" s="2">
        <f t="shared" si="50"/>
        <v>-4.5443636899130944</v>
      </c>
      <c r="G283">
        <f t="shared" si="51"/>
        <v>108.61122932674706</v>
      </c>
      <c r="H283" s="4">
        <f t="shared" si="44"/>
        <v>-8.4066734818172254E-23</v>
      </c>
      <c r="I283" s="4">
        <f t="shared" si="45"/>
        <v>-28.369970937581705</v>
      </c>
      <c r="J283" s="4">
        <f t="shared" si="52"/>
        <v>0</v>
      </c>
      <c r="K283" s="21">
        <f t="shared" si="53"/>
        <v>0</v>
      </c>
    </row>
    <row r="284" spans="1:11" x14ac:dyDescent="0.25">
      <c r="A284" s="1">
        <f t="shared" si="54"/>
        <v>0.19166666666666612</v>
      </c>
      <c r="B284" s="2">
        <f t="shared" si="46"/>
        <v>4.5999999999999996</v>
      </c>
      <c r="C284" s="2">
        <f t="shared" si="47"/>
        <v>3.4446666666666661</v>
      </c>
      <c r="D284" s="3">
        <f t="shared" si="48"/>
        <v>0.14352777777777775</v>
      </c>
      <c r="E284">
        <f t="shared" si="49"/>
        <v>128.33000000000001</v>
      </c>
      <c r="F284" s="2">
        <f t="shared" si="50"/>
        <v>-4.425341978227773</v>
      </c>
      <c r="G284">
        <f t="shared" si="51"/>
        <v>106.31273519645822</v>
      </c>
      <c r="H284" s="4">
        <f t="shared" si="44"/>
        <v>-2.6487412408439939E-22</v>
      </c>
      <c r="I284" s="4">
        <f t="shared" si="45"/>
        <v>-27.628429328485698</v>
      </c>
      <c r="J284" s="4">
        <f t="shared" si="52"/>
        <v>0</v>
      </c>
      <c r="K284" s="21">
        <f t="shared" si="53"/>
        <v>0</v>
      </c>
    </row>
    <row r="285" spans="1:11" x14ac:dyDescent="0.25">
      <c r="A285" s="1">
        <f t="shared" si="54"/>
        <v>0.19236111111111057</v>
      </c>
      <c r="B285" s="2">
        <f t="shared" si="46"/>
        <v>4.6166666666666671</v>
      </c>
      <c r="C285" s="2">
        <f t="shared" si="47"/>
        <v>3.4613333333333336</v>
      </c>
      <c r="D285" s="3">
        <f t="shared" si="48"/>
        <v>0.14422222222222222</v>
      </c>
      <c r="E285">
        <f t="shared" si="49"/>
        <v>128.07999999999998</v>
      </c>
      <c r="F285" s="2">
        <f t="shared" si="50"/>
        <v>-4.3059282027147336</v>
      </c>
      <c r="G285">
        <f t="shared" si="51"/>
        <v>104.01605871026541</v>
      </c>
      <c r="H285" s="4">
        <f t="shared" si="44"/>
        <v>-8.331002884732787E-22</v>
      </c>
      <c r="I285" s="4">
        <f t="shared" si="45"/>
        <v>-26.884325231955188</v>
      </c>
      <c r="J285" s="4">
        <f t="shared" si="52"/>
        <v>0</v>
      </c>
      <c r="K285" s="21">
        <f t="shared" si="53"/>
        <v>0</v>
      </c>
    </row>
    <row r="286" spans="1:11" x14ac:dyDescent="0.25">
      <c r="A286" s="1">
        <f t="shared" si="54"/>
        <v>0.19305555555555501</v>
      </c>
      <c r="B286" s="2">
        <f t="shared" si="46"/>
        <v>4.6333333333333329</v>
      </c>
      <c r="C286" s="2">
        <f t="shared" si="47"/>
        <v>3.4779999999999993</v>
      </c>
      <c r="D286" s="3">
        <f t="shared" si="48"/>
        <v>0.14491666666666664</v>
      </c>
      <c r="E286">
        <f t="shared" si="49"/>
        <v>127.83</v>
      </c>
      <c r="F286" s="2">
        <f t="shared" si="50"/>
        <v>-4.1861243048185059</v>
      </c>
      <c r="G286">
        <f t="shared" si="51"/>
        <v>101.72187317393225</v>
      </c>
      <c r="H286" s="4">
        <f t="shared" si="44"/>
        <v>-2.6147324344059143E-21</v>
      </c>
      <c r="I286" s="4">
        <f t="shared" si="45"/>
        <v>-26.13767281465973</v>
      </c>
      <c r="J286" s="4">
        <f t="shared" si="52"/>
        <v>0</v>
      </c>
      <c r="K286" s="21">
        <f t="shared" si="53"/>
        <v>0</v>
      </c>
    </row>
    <row r="287" spans="1:11" x14ac:dyDescent="0.25">
      <c r="A287" s="1">
        <f t="shared" si="54"/>
        <v>0.19374999999999945</v>
      </c>
      <c r="B287" s="2">
        <f t="shared" si="46"/>
        <v>4.6500000000000004</v>
      </c>
      <c r="C287" s="2">
        <f t="shared" si="47"/>
        <v>3.4946666666666668</v>
      </c>
      <c r="D287" s="3">
        <f t="shared" si="48"/>
        <v>0.14561111111111111</v>
      </c>
      <c r="E287">
        <f t="shared" si="49"/>
        <v>127.57999999999998</v>
      </c>
      <c r="F287" s="2">
        <f t="shared" si="50"/>
        <v>-4.0659322228666541</v>
      </c>
      <c r="G287">
        <f t="shared" si="51"/>
        <v>99.430895557663675</v>
      </c>
      <c r="H287" s="4">
        <f t="shared" si="44"/>
        <v>-8.1855462110962362E-21</v>
      </c>
      <c r="I287" s="4">
        <f t="shared" si="45"/>
        <v>-25.38848629178479</v>
      </c>
      <c r="J287" s="4">
        <f t="shared" si="52"/>
        <v>0</v>
      </c>
      <c r="K287" s="21">
        <f t="shared" si="53"/>
        <v>0</v>
      </c>
    </row>
    <row r="288" spans="1:11" x14ac:dyDescent="0.25">
      <c r="A288" s="1">
        <f t="shared" si="54"/>
        <v>0.19444444444444389</v>
      </c>
      <c r="B288" s="2">
        <f t="shared" si="46"/>
        <v>4.666666666666667</v>
      </c>
      <c r="C288" s="2">
        <f t="shared" si="47"/>
        <v>3.5113333333333334</v>
      </c>
      <c r="D288" s="3">
        <f t="shared" si="48"/>
        <v>0.14630555555555555</v>
      </c>
      <c r="E288">
        <f t="shared" si="49"/>
        <v>127.33000000000001</v>
      </c>
      <c r="F288" s="2">
        <f t="shared" si="50"/>
        <v>-3.9453538920206772</v>
      </c>
      <c r="G288">
        <f>SQRT(1229+POWER(614*SIN(F288*N$1),2))-(614*SIN(F288*N$1))</f>
        <v>97.143889578549533</v>
      </c>
      <c r="H288" s="4">
        <f t="shared" si="44"/>
        <v>-2.5548430017228086E-20</v>
      </c>
      <c r="I288" s="4">
        <f t="shared" si="45"/>
        <v>-24.636779926762209</v>
      </c>
      <c r="J288" s="4">
        <f t="shared" si="52"/>
        <v>0</v>
      </c>
      <c r="K288" s="21">
        <f t="shared" si="53"/>
        <v>0</v>
      </c>
    </row>
    <row r="289" spans="1:11" x14ac:dyDescent="0.25">
      <c r="A289" s="1">
        <f t="shared" si="54"/>
        <v>0.19513888888888833</v>
      </c>
      <c r="B289" s="2">
        <f t="shared" si="46"/>
        <v>4.6833333333333336</v>
      </c>
      <c r="C289" s="2">
        <f t="shared" si="47"/>
        <v>3.528</v>
      </c>
      <c r="D289" s="3">
        <f t="shared" si="48"/>
        <v>0.14699999999999999</v>
      </c>
      <c r="E289">
        <f t="shared" si="49"/>
        <v>127.08</v>
      </c>
      <c r="F289" s="2">
        <f t="shared" si="50"/>
        <v>-3.8243912442277699</v>
      </c>
      <c r="G289">
        <f t="shared" ref="G289:G352" si="55">SQRT(1229+POWER(614*SIN(F289*N$1),2))-(614*SIN(F289*N$1))</f>
        <v>94.861668935874945</v>
      </c>
      <c r="H289" s="4">
        <f t="shared" si="44"/>
        <v>-7.9463756692896234E-20</v>
      </c>
      <c r="I289" s="4">
        <f t="shared" si="45"/>
        <v>-23.882568030997284</v>
      </c>
      <c r="J289" s="4">
        <f t="shared" si="52"/>
        <v>0</v>
      </c>
      <c r="K289" s="21">
        <f t="shared" si="53"/>
        <v>0</v>
      </c>
    </row>
    <row r="290" spans="1:11" x14ac:dyDescent="0.25">
      <c r="A290" s="1">
        <f t="shared" si="54"/>
        <v>0.19583333333333278</v>
      </c>
      <c r="B290" s="2">
        <f t="shared" si="46"/>
        <v>4.7</v>
      </c>
      <c r="C290" s="2">
        <f t="shared" si="47"/>
        <v>3.5446666666666666</v>
      </c>
      <c r="D290" s="3">
        <f t="shared" si="48"/>
        <v>0.14769444444444443</v>
      </c>
      <c r="E290">
        <f t="shared" si="49"/>
        <v>126.83000000000001</v>
      </c>
      <c r="F290" s="2">
        <f t="shared" si="50"/>
        <v>-3.7030462081742259</v>
      </c>
      <c r="G290">
        <f t="shared" si="55"/>
        <v>92.585100685774222</v>
      </c>
      <c r="H290" s="4">
        <f t="shared" si="44"/>
        <v>-2.4617269165888638E-19</v>
      </c>
      <c r="I290" s="4">
        <f t="shared" si="45"/>
        <v>-23.1258649635975</v>
      </c>
      <c r="J290" s="4">
        <f t="shared" si="52"/>
        <v>0</v>
      </c>
      <c r="K290" s="21">
        <f t="shared" si="53"/>
        <v>0</v>
      </c>
    </row>
    <row r="291" spans="1:11" x14ac:dyDescent="0.25">
      <c r="A291" s="1">
        <f t="shared" si="54"/>
        <v>0.19652777777777722</v>
      </c>
      <c r="B291" s="2">
        <f t="shared" si="46"/>
        <v>4.7166666666666668</v>
      </c>
      <c r="C291" s="2">
        <f t="shared" si="47"/>
        <v>3.5613333333333332</v>
      </c>
      <c r="D291" s="3">
        <f t="shared" si="48"/>
        <v>0.14838888888888888</v>
      </c>
      <c r="E291">
        <f t="shared" si="49"/>
        <v>126.58</v>
      </c>
      <c r="F291" s="2">
        <f t="shared" si="50"/>
        <v>-3.581320709239741</v>
      </c>
      <c r="G291">
        <f t="shared" si="55"/>
        <v>90.315108734555508</v>
      </c>
      <c r="H291" s="4">
        <f t="shared" si="44"/>
        <v>-7.591688656199678E-19</v>
      </c>
      <c r="I291" s="4">
        <f t="shared" si="45"/>
        <v>-22.366685131098322</v>
      </c>
      <c r="J291" s="4">
        <f t="shared" si="52"/>
        <v>0</v>
      </c>
      <c r="K291" s="21">
        <f t="shared" si="53"/>
        <v>0</v>
      </c>
    </row>
    <row r="292" spans="1:11" x14ac:dyDescent="0.25">
      <c r="A292" s="1">
        <f t="shared" si="54"/>
        <v>0.19722222222222166</v>
      </c>
      <c r="B292" s="2">
        <f t="shared" si="46"/>
        <v>4.7333333333333334</v>
      </c>
      <c r="C292" s="2">
        <f t="shared" si="47"/>
        <v>3.5779999999999998</v>
      </c>
      <c r="D292" s="3">
        <f t="shared" si="48"/>
        <v>0.14908333333333332</v>
      </c>
      <c r="E292">
        <f t="shared" si="49"/>
        <v>126.33000000000001</v>
      </c>
      <c r="F292" s="2">
        <f t="shared" si="50"/>
        <v>-3.4592166694531925</v>
      </c>
      <c r="G292">
        <f t="shared" si="55"/>
        <v>88.052677421206582</v>
      </c>
      <c r="H292" s="4">
        <f t="shared" si="44"/>
        <v>-2.3292143528774806E-18</v>
      </c>
      <c r="I292" s="4">
        <f t="shared" si="45"/>
        <v>-21.605042987189702</v>
      </c>
      <c r="J292" s="4">
        <f t="shared" si="52"/>
        <v>0</v>
      </c>
      <c r="K292" s="21">
        <f t="shared" si="53"/>
        <v>0</v>
      </c>
    </row>
    <row r="293" spans="1:11" x14ac:dyDescent="0.25">
      <c r="A293" s="1">
        <f t="shared" si="54"/>
        <v>0.1979166666666661</v>
      </c>
      <c r="B293" s="2">
        <f t="shared" si="46"/>
        <v>4.75</v>
      </c>
      <c r="C293" s="2">
        <f t="shared" si="47"/>
        <v>3.5946666666666665</v>
      </c>
      <c r="D293" s="3">
        <f t="shared" si="48"/>
        <v>0.14977777777777776</v>
      </c>
      <c r="E293">
        <f t="shared" si="49"/>
        <v>126.08</v>
      </c>
      <c r="F293" s="2">
        <f t="shared" si="50"/>
        <v>-3.3367360074493533</v>
      </c>
      <c r="G293">
        <f t="shared" si="55"/>
        <v>85.798855148735669</v>
      </c>
      <c r="H293" s="4">
        <f t="shared" si="44"/>
        <v>-7.1052530664760575E-18</v>
      </c>
      <c r="I293" s="4">
        <f t="shared" si="45"/>
        <v>-20.840953032439941</v>
      </c>
      <c r="J293" s="4">
        <f t="shared" si="52"/>
        <v>0</v>
      </c>
      <c r="K293" s="21">
        <f t="shared" si="53"/>
        <v>0</v>
      </c>
    </row>
    <row r="294" spans="1:11" x14ac:dyDescent="0.25">
      <c r="A294" s="1">
        <f t="shared" si="54"/>
        <v>0.19861111111111054</v>
      </c>
      <c r="B294" s="2">
        <f t="shared" si="46"/>
        <v>4.7666666666666666</v>
      </c>
      <c r="C294" s="2">
        <f t="shared" si="47"/>
        <v>3.6113333333333331</v>
      </c>
      <c r="D294" s="3">
        <f t="shared" si="48"/>
        <v>0.1504722222222222</v>
      </c>
      <c r="E294">
        <f t="shared" si="49"/>
        <v>125.83000000000001</v>
      </c>
      <c r="F294" s="2">
        <f t="shared" si="50"/>
        <v>-3.2138806384271059</v>
      </c>
      <c r="G294">
        <f t="shared" si="55"/>
        <v>83.554758010914341</v>
      </c>
      <c r="H294" s="4">
        <f t="shared" si="44"/>
        <v>-2.1535518797070166E-17</v>
      </c>
      <c r="I294" s="4">
        <f t="shared" si="45"/>
        <v>-20.074429814020554</v>
      </c>
      <c r="J294" s="4">
        <f t="shared" si="52"/>
        <v>0</v>
      </c>
      <c r="K294" s="21">
        <f t="shared" si="53"/>
        <v>0</v>
      </c>
    </row>
    <row r="295" spans="1:11" x14ac:dyDescent="0.25">
      <c r="A295" s="1">
        <f t="shared" si="54"/>
        <v>0.19930555555555499</v>
      </c>
      <c r="B295" s="2">
        <f t="shared" si="46"/>
        <v>4.7833333333333332</v>
      </c>
      <c r="C295" s="2">
        <f t="shared" si="47"/>
        <v>3.6279999999999997</v>
      </c>
      <c r="D295" s="3">
        <f t="shared" si="48"/>
        <v>0.15116666666666664</v>
      </c>
      <c r="E295">
        <f t="shared" si="49"/>
        <v>125.58</v>
      </c>
      <c r="F295" s="2">
        <f t="shared" si="50"/>
        <v>-3.0906524741085777</v>
      </c>
      <c r="G295">
        <f t="shared" si="55"/>
        <v>81.321573345330677</v>
      </c>
      <c r="H295" s="4">
        <f t="shared" si="44"/>
        <v>-6.4807031365227068E-17</v>
      </c>
      <c r="I295" s="4">
        <f t="shared" si="45"/>
        <v>-19.30548792542853</v>
      </c>
      <c r="J295" s="4">
        <f t="shared" si="52"/>
        <v>0</v>
      </c>
      <c r="K295" s="21">
        <f t="shared" si="53"/>
        <v>0</v>
      </c>
    </row>
    <row r="296" spans="1:11" x14ac:dyDescent="0.25">
      <c r="A296" s="1">
        <f t="shared" si="54"/>
        <v>0.19999999999999943</v>
      </c>
      <c r="B296" s="2">
        <f t="shared" si="46"/>
        <v>4.8</v>
      </c>
      <c r="C296" s="2">
        <f t="shared" si="47"/>
        <v>3.6446666666666663</v>
      </c>
      <c r="D296" s="3">
        <f t="shared" si="48"/>
        <v>0.15186111111111109</v>
      </c>
      <c r="E296">
        <f t="shared" si="49"/>
        <v>125.33000000000001</v>
      </c>
      <c r="F296" s="2">
        <f t="shared" si="50"/>
        <v>-2.9670534226996916</v>
      </c>
      <c r="G296">
        <f t="shared" si="55"/>
        <v>79.100563125298692</v>
      </c>
      <c r="H296" s="4">
        <f t="shared" si="44"/>
        <v>-1.9348271461768452E-16</v>
      </c>
      <c r="I296" s="4">
        <f t="shared" si="45"/>
        <v>-18.534142006209159</v>
      </c>
      <c r="J296" s="4">
        <f t="shared" si="52"/>
        <v>0</v>
      </c>
      <c r="K296" s="21">
        <f t="shared" si="53"/>
        <v>0</v>
      </c>
    </row>
    <row r="297" spans="1:11" x14ac:dyDescent="0.25">
      <c r="A297" s="1">
        <f t="shared" si="54"/>
        <v>0.20069444444444387</v>
      </c>
      <c r="B297" s="2">
        <f t="shared" si="46"/>
        <v>4.8166666666666664</v>
      </c>
      <c r="C297" s="2">
        <f t="shared" si="47"/>
        <v>3.6613333333333329</v>
      </c>
      <c r="D297" s="3">
        <f t="shared" si="48"/>
        <v>0.15255555555555553</v>
      </c>
      <c r="E297">
        <f t="shared" si="49"/>
        <v>125.08</v>
      </c>
      <c r="F297" s="2">
        <f t="shared" si="50"/>
        <v>-2.8430853888516916</v>
      </c>
      <c r="G297">
        <f t="shared" si="55"/>
        <v>76.893067081904448</v>
      </c>
      <c r="H297" s="4">
        <f t="shared" si="44"/>
        <v>-5.726019602195473E-16</v>
      </c>
      <c r="I297" s="4">
        <f t="shared" si="45"/>
        <v>-17.760406741676707</v>
      </c>
      <c r="J297" s="4">
        <f t="shared" si="52"/>
        <v>0</v>
      </c>
      <c r="K297" s="21">
        <f t="shared" si="53"/>
        <v>0</v>
      </c>
    </row>
    <row r="298" spans="1:11" x14ac:dyDescent="0.25">
      <c r="A298" s="1">
        <f t="shared" si="54"/>
        <v>0.20138888888888831</v>
      </c>
      <c r="B298" s="2">
        <f t="shared" si="46"/>
        <v>4.833333333333333</v>
      </c>
      <c r="C298" s="2">
        <f t="shared" si="47"/>
        <v>3.6779999999999995</v>
      </c>
      <c r="D298" s="3">
        <f t="shared" si="48"/>
        <v>0.15324999999999997</v>
      </c>
      <c r="E298">
        <f t="shared" si="49"/>
        <v>124.83000000000001</v>
      </c>
      <c r="F298" s="2">
        <f t="shared" si="50"/>
        <v>-2.7187502736240354</v>
      </c>
      <c r="G298">
        <f t="shared" si="55"/>
        <v>74.700505423389004</v>
      </c>
      <c r="H298" s="4">
        <f t="shared" si="44"/>
        <v>-1.6782805340996297E-15</v>
      </c>
      <c r="I298" s="4">
        <f t="shared" si="45"/>
        <v>-16.984296862635507</v>
      </c>
      <c r="J298" s="4">
        <f t="shared" si="52"/>
        <v>0</v>
      </c>
      <c r="K298" s="21">
        <f t="shared" si="53"/>
        <v>0</v>
      </c>
    </row>
    <row r="299" spans="1:11" x14ac:dyDescent="0.25">
      <c r="A299" s="1">
        <f t="shared" si="54"/>
        <v>0.20208333333333275</v>
      </c>
      <c r="B299" s="2">
        <f t="shared" si="46"/>
        <v>4.8499999999999996</v>
      </c>
      <c r="C299" s="2">
        <f t="shared" si="47"/>
        <v>3.6946666666666661</v>
      </c>
      <c r="D299" s="3">
        <f t="shared" si="48"/>
        <v>0.15394444444444441</v>
      </c>
      <c r="E299">
        <f t="shared" si="49"/>
        <v>124.58</v>
      </c>
      <c r="F299" s="2">
        <f t="shared" si="50"/>
        <v>-2.5940499744482195</v>
      </c>
      <c r="G299">
        <f t="shared" si="55"/>
        <v>72.524380992356285</v>
      </c>
      <c r="H299" s="4">
        <f t="shared" si="44"/>
        <v>-4.8669700260666948E-15</v>
      </c>
      <c r="I299" s="4">
        <f t="shared" si="45"/>
        <v>-16.20582714509872</v>
      </c>
      <c r="J299" s="4">
        <f t="shared" si="52"/>
        <v>0</v>
      </c>
      <c r="K299" s="21">
        <f t="shared" si="53"/>
        <v>0</v>
      </c>
    </row>
    <row r="300" spans="1:11" x14ac:dyDescent="0.25">
      <c r="A300" s="1">
        <f t="shared" si="54"/>
        <v>0.2027777777777772</v>
      </c>
      <c r="B300" s="2">
        <f t="shared" si="46"/>
        <v>4.8666666666666671</v>
      </c>
      <c r="C300" s="2">
        <f t="shared" si="47"/>
        <v>3.7113333333333336</v>
      </c>
      <c r="D300" s="3">
        <f t="shared" si="48"/>
        <v>0.15463888888888891</v>
      </c>
      <c r="E300">
        <f t="shared" si="49"/>
        <v>124.32999999999998</v>
      </c>
      <c r="F300" s="2">
        <f t="shared" si="50"/>
        <v>-2.4689863850929727</v>
      </c>
      <c r="G300">
        <f t="shared" si="55"/>
        <v>70.366280672562667</v>
      </c>
      <c r="H300" s="4">
        <f t="shared" si="44"/>
        <v>-1.3950341812958591E-14</v>
      </c>
      <c r="I300" s="4">
        <f t="shared" si="45"/>
        <v>-15.425012410007632</v>
      </c>
      <c r="J300" s="4">
        <f t="shared" si="52"/>
        <v>0</v>
      </c>
      <c r="K300" s="21">
        <f t="shared" si="53"/>
        <v>0</v>
      </c>
    </row>
    <row r="301" spans="1:11" x14ac:dyDescent="0.25">
      <c r="A301" s="1">
        <f t="shared" si="54"/>
        <v>0.20347222222222164</v>
      </c>
      <c r="B301" s="2">
        <f t="shared" si="46"/>
        <v>4.8833333333333329</v>
      </c>
      <c r="C301" s="2">
        <f t="shared" si="47"/>
        <v>3.7279999999999993</v>
      </c>
      <c r="D301" s="3">
        <f t="shared" si="48"/>
        <v>0.1553333333333333</v>
      </c>
      <c r="E301">
        <f t="shared" si="49"/>
        <v>124.08</v>
      </c>
      <c r="F301" s="2">
        <f t="shared" si="50"/>
        <v>-2.3435613956305041</v>
      </c>
      <c r="G301">
        <f t="shared" si="55"/>
        <v>68.22787582721233</v>
      </c>
      <c r="H301" s="4">
        <f t="shared" si="44"/>
        <v>-3.947828163976969E-14</v>
      </c>
      <c r="I301" s="4">
        <f t="shared" si="45"/>
        <v>-14.64186752294953</v>
      </c>
      <c r="J301" s="4">
        <f t="shared" si="52"/>
        <v>0</v>
      </c>
      <c r="K301" s="21">
        <f t="shared" si="53"/>
        <v>0</v>
      </c>
    </row>
    <row r="302" spans="1:11" x14ac:dyDescent="0.25">
      <c r="A302" s="1">
        <f t="shared" si="54"/>
        <v>0.20416666666666608</v>
      </c>
      <c r="B302" s="2">
        <f t="shared" si="46"/>
        <v>4.9000000000000004</v>
      </c>
      <c r="C302" s="2">
        <f t="shared" si="47"/>
        <v>3.7446666666666668</v>
      </c>
      <c r="D302" s="3">
        <f t="shared" si="48"/>
        <v>0.15602777777777779</v>
      </c>
      <c r="E302">
        <f t="shared" si="49"/>
        <v>123.82999999999998</v>
      </c>
      <c r="F302" s="2">
        <f t="shared" si="50"/>
        <v>-2.2177768924037493</v>
      </c>
      <c r="G302">
        <f t="shared" si="55"/>
        <v>66.110921521310274</v>
      </c>
      <c r="H302" s="4">
        <f t="shared" si="44"/>
        <v>-1.1016815523686716E-13</v>
      </c>
      <c r="I302" s="4">
        <f t="shared" si="45"/>
        <v>-13.856407393873909</v>
      </c>
      <c r="J302" s="4">
        <f t="shared" si="52"/>
        <v>0</v>
      </c>
      <c r="K302" s="21">
        <f t="shared" si="53"/>
        <v>0</v>
      </c>
    </row>
    <row r="303" spans="1:11" x14ac:dyDescent="0.25">
      <c r="A303" s="1">
        <f t="shared" si="54"/>
        <v>0.20486111111111052</v>
      </c>
      <c r="B303" s="2">
        <f t="shared" si="46"/>
        <v>4.916666666666667</v>
      </c>
      <c r="C303" s="2">
        <f t="shared" si="47"/>
        <v>3.7613333333333334</v>
      </c>
      <c r="D303" s="3">
        <f t="shared" si="48"/>
        <v>0.15672222222222223</v>
      </c>
      <c r="E303">
        <f t="shared" si="49"/>
        <v>123.58000000000001</v>
      </c>
      <c r="F303" s="2">
        <f t="shared" si="50"/>
        <v>-2.0916347579950334</v>
      </c>
      <c r="G303">
        <f t="shared" si="55"/>
        <v>64.017254253873958</v>
      </c>
      <c r="H303" s="4">
        <f t="shared" si="44"/>
        <v>-3.0277047735571436E-13</v>
      </c>
      <c r="I303" s="4">
        <f t="shared" si="45"/>
        <v>-13.068646976809633</v>
      </c>
      <c r="J303" s="4">
        <f t="shared" si="52"/>
        <v>0</v>
      </c>
      <c r="K303" s="21">
        <f t="shared" si="53"/>
        <v>0</v>
      </c>
    </row>
    <row r="304" spans="1:11" x14ac:dyDescent="0.25">
      <c r="A304" s="1">
        <f t="shared" si="54"/>
        <v>0.20555555555555496</v>
      </c>
      <c r="B304" s="2">
        <f t="shared" si="46"/>
        <v>4.9333333333333336</v>
      </c>
      <c r="C304" s="2">
        <f t="shared" si="47"/>
        <v>3.778</v>
      </c>
      <c r="D304" s="3">
        <f t="shared" si="48"/>
        <v>0.15741666666666668</v>
      </c>
      <c r="E304">
        <f t="shared" si="49"/>
        <v>123.33</v>
      </c>
      <c r="F304" s="2">
        <f t="shared" si="50"/>
        <v>-1.9651368711955055</v>
      </c>
      <c r="G304">
        <f t="shared" si="55"/>
        <v>61.948787904577387</v>
      </c>
      <c r="H304" s="4">
        <f t="shared" si="44"/>
        <v>-8.1831114996974806E-13</v>
      </c>
      <c r="I304" s="4">
        <f t="shared" si="45"/>
        <v>-12.27860126957912</v>
      </c>
      <c r="J304" s="4">
        <f t="shared" si="52"/>
        <v>0</v>
      </c>
      <c r="K304" s="21">
        <f t="shared" si="53"/>
        <v>0</v>
      </c>
    </row>
    <row r="305" spans="1:11" x14ac:dyDescent="0.25">
      <c r="A305" s="1">
        <f t="shared" si="54"/>
        <v>0.20624999999999941</v>
      </c>
      <c r="B305" s="2">
        <f t="shared" si="46"/>
        <v>4.95</v>
      </c>
      <c r="C305" s="2">
        <f t="shared" si="47"/>
        <v>3.7946666666666666</v>
      </c>
      <c r="D305" s="3">
        <f t="shared" si="48"/>
        <v>0.15811111111111112</v>
      </c>
      <c r="E305">
        <f t="shared" si="49"/>
        <v>123.08000000000001</v>
      </c>
      <c r="F305" s="2">
        <f t="shared" si="50"/>
        <v>-1.83828510697604</v>
      </c>
      <c r="G305">
        <f t="shared" si="55"/>
        <v>59.907507587507411</v>
      </c>
      <c r="H305" s="4">
        <f t="shared" si="44"/>
        <v>-2.1717241356178094E-12</v>
      </c>
      <c r="I305" s="4">
        <f t="shared" si="45"/>
        <v>-11.486285313513894</v>
      </c>
      <c r="J305" s="4">
        <f t="shared" si="52"/>
        <v>0</v>
      </c>
      <c r="K305" s="21">
        <f t="shared" si="53"/>
        <v>0</v>
      </c>
    </row>
    <row r="306" spans="1:11" x14ac:dyDescent="0.25">
      <c r="A306" s="1">
        <f t="shared" si="54"/>
        <v>0.20694444444444385</v>
      </c>
      <c r="B306" s="2">
        <f t="shared" si="46"/>
        <v>4.9666666666666668</v>
      </c>
      <c r="C306" s="2">
        <f t="shared" si="47"/>
        <v>3.8113333333333332</v>
      </c>
      <c r="D306" s="3">
        <f t="shared" si="48"/>
        <v>0.15880555555555556</v>
      </c>
      <c r="E306">
        <f t="shared" si="49"/>
        <v>122.83</v>
      </c>
      <c r="F306" s="2">
        <f t="shared" si="50"/>
        <v>-1.7110813364589086</v>
      </c>
      <c r="G306">
        <f t="shared" si="55"/>
        <v>57.895461106572057</v>
      </c>
      <c r="H306" s="4">
        <f t="shared" si="44"/>
        <v>-5.6499212559517076E-12</v>
      </c>
      <c r="I306" s="4">
        <f t="shared" si="45"/>
        <v>-10.691714193167195</v>
      </c>
      <c r="J306" s="4">
        <f t="shared" si="52"/>
        <v>0</v>
      </c>
      <c r="K306" s="21">
        <f t="shared" si="53"/>
        <v>0</v>
      </c>
    </row>
    <row r="307" spans="1:11" x14ac:dyDescent="0.25">
      <c r="A307" s="1">
        <f t="shared" si="54"/>
        <v>0.20763888888888829</v>
      </c>
      <c r="B307" s="2">
        <f t="shared" si="46"/>
        <v>4.9833333333333334</v>
      </c>
      <c r="C307" s="2">
        <f t="shared" si="47"/>
        <v>3.8279999999999998</v>
      </c>
      <c r="D307" s="3">
        <f t="shared" si="48"/>
        <v>0.1595</v>
      </c>
      <c r="E307">
        <f t="shared" si="49"/>
        <v>122.58000000000001</v>
      </c>
      <c r="F307" s="2">
        <f t="shared" si="50"/>
        <v>-1.5835274268907615</v>
      </c>
      <c r="G307">
        <f t="shared" si="55"/>
        <v>55.914747727907915</v>
      </c>
      <c r="H307" s="4">
        <f t="shared" si="44"/>
        <v>-1.4382201971313153E-11</v>
      </c>
      <c r="I307" s="4">
        <f t="shared" si="45"/>
        <v>-9.8949030360269692</v>
      </c>
      <c r="J307" s="4">
        <f t="shared" si="52"/>
        <v>0</v>
      </c>
      <c r="K307" s="21">
        <f t="shared" si="53"/>
        <v>0</v>
      </c>
    </row>
    <row r="308" spans="1:11" x14ac:dyDescent="0.25">
      <c r="A308" s="1">
        <f t="shared" si="54"/>
        <v>0.20833333333333273</v>
      </c>
      <c r="B308" s="2">
        <f t="shared" si="46"/>
        <v>5</v>
      </c>
      <c r="C308" s="2">
        <f t="shared" si="47"/>
        <v>3.8446666666666665</v>
      </c>
      <c r="D308" s="3">
        <f t="shared" si="48"/>
        <v>0.16019444444444444</v>
      </c>
      <c r="E308">
        <f t="shared" si="49"/>
        <v>122.33</v>
      </c>
      <c r="F308" s="2">
        <f t="shared" si="50"/>
        <v>-1.4556252416165483</v>
      </c>
      <c r="G308">
        <f t="shared" si="55"/>
        <v>53.967504029639677</v>
      </c>
      <c r="H308" s="4">
        <f t="shared" si="44"/>
        <v>-3.5747981316400213E-11</v>
      </c>
      <c r="I308" s="4">
        <f t="shared" si="45"/>
        <v>-9.0958670122267726</v>
      </c>
      <c r="J308" s="4">
        <f t="shared" si="52"/>
        <v>0</v>
      </c>
      <c r="K308" s="21">
        <f t="shared" si="53"/>
        <v>0</v>
      </c>
    </row>
    <row r="309" spans="1:11" x14ac:dyDescent="0.25">
      <c r="A309" s="1">
        <f t="shared" si="54"/>
        <v>0.20902777777777717</v>
      </c>
      <c r="B309" s="2">
        <f t="shared" si="46"/>
        <v>5.0166666666666666</v>
      </c>
      <c r="C309" s="2">
        <f t="shared" si="47"/>
        <v>3.8613333333333331</v>
      </c>
      <c r="D309" s="3">
        <f t="shared" si="48"/>
        <v>0.16088888888888889</v>
      </c>
      <c r="E309">
        <f t="shared" si="49"/>
        <v>122.08000000000001</v>
      </c>
      <c r="F309" s="2">
        <f t="shared" si="50"/>
        <v>-1.3273766400546547</v>
      </c>
      <c r="G309">
        <f t="shared" si="55"/>
        <v>52.055886663573141</v>
      </c>
      <c r="H309" s="4">
        <f t="shared" si="44"/>
        <v>-8.6555348048359472E-11</v>
      </c>
      <c r="I309" s="4">
        <f t="shared" si="45"/>
        <v>-8.2946213342559645</v>
      </c>
      <c r="J309" s="4">
        <f t="shared" si="52"/>
        <v>0</v>
      </c>
      <c r="K309" s="21">
        <f t="shared" si="53"/>
        <v>0</v>
      </c>
    </row>
    <row r="310" spans="1:11" x14ac:dyDescent="0.25">
      <c r="A310" s="1">
        <f t="shared" si="54"/>
        <v>0.20972222222222162</v>
      </c>
      <c r="B310" s="2">
        <f t="shared" si="46"/>
        <v>5.0333333333333332</v>
      </c>
      <c r="C310" s="2">
        <f t="shared" si="47"/>
        <v>3.8779999999999997</v>
      </c>
      <c r="D310" s="3">
        <f t="shared" si="48"/>
        <v>0.16158333333333333</v>
      </c>
      <c r="E310">
        <f t="shared" si="49"/>
        <v>121.83</v>
      </c>
      <c r="F310" s="2">
        <f t="shared" si="50"/>
        <v>-1.1987834776729049</v>
      </c>
      <c r="G310">
        <f t="shared" si="55"/>
        <v>50.182051970562974</v>
      </c>
      <c r="H310" s="4">
        <f t="shared" si="44"/>
        <v>-2.0358957307763684E-10</v>
      </c>
      <c r="I310" s="4">
        <f t="shared" si="45"/>
        <v>-7.4911812566662546</v>
      </c>
      <c r="J310" s="4">
        <f t="shared" si="52"/>
        <v>0</v>
      </c>
      <c r="K310" s="21">
        <f t="shared" si="53"/>
        <v>0</v>
      </c>
    </row>
    <row r="311" spans="1:11" x14ac:dyDescent="0.25">
      <c r="A311" s="1">
        <f t="shared" si="54"/>
        <v>0.21041666666666606</v>
      </c>
      <c r="B311" s="2">
        <f t="shared" si="46"/>
        <v>5.05</v>
      </c>
      <c r="C311" s="2">
        <f t="shared" si="47"/>
        <v>3.8946666666666663</v>
      </c>
      <c r="D311" s="3">
        <f t="shared" si="48"/>
        <v>0.16227777777777777</v>
      </c>
      <c r="E311">
        <f t="shared" si="49"/>
        <v>121.58000000000001</v>
      </c>
      <c r="F311" s="2">
        <f t="shared" si="50"/>
        <v>-1.0698476059658468</v>
      </c>
      <c r="G311">
        <f t="shared" si="55"/>
        <v>48.34813253290968</v>
      </c>
      <c r="H311" s="4">
        <f t="shared" si="44"/>
        <v>-4.6365600195385726E-10</v>
      </c>
      <c r="I311" s="4">
        <f t="shared" si="45"/>
        <v>-6.6855620757761542</v>
      </c>
      <c r="J311" s="4">
        <f t="shared" si="52"/>
        <v>0</v>
      </c>
      <c r="K311" s="21">
        <f t="shared" si="53"/>
        <v>0</v>
      </c>
    </row>
    <row r="312" spans="1:11" x14ac:dyDescent="0.25">
      <c r="A312" s="1">
        <f t="shared" si="54"/>
        <v>0.2111111111111105</v>
      </c>
      <c r="B312" s="2">
        <f t="shared" si="46"/>
        <v>5.0666666666666664</v>
      </c>
      <c r="C312" s="2">
        <f t="shared" si="47"/>
        <v>3.9113333333333329</v>
      </c>
      <c r="D312" s="3">
        <f t="shared" si="48"/>
        <v>0.16297222222222221</v>
      </c>
      <c r="E312">
        <f t="shared" si="49"/>
        <v>121.33</v>
      </c>
      <c r="F312" s="2">
        <f t="shared" si="50"/>
        <v>-0.94057087243286519</v>
      </c>
      <c r="G312">
        <f t="shared" si="55"/>
        <v>46.556210921192068</v>
      </c>
      <c r="H312" s="4">
        <f t="shared" si="44"/>
        <v>-1.018138339768827E-9</v>
      </c>
      <c r="I312" s="4">
        <f t="shared" si="45"/>
        <v>-5.877779129368955</v>
      </c>
      <c r="J312" s="4">
        <f t="shared" si="52"/>
        <v>0</v>
      </c>
      <c r="K312" s="21">
        <f t="shared" si="53"/>
        <v>0</v>
      </c>
    </row>
    <row r="313" spans="1:11" x14ac:dyDescent="0.25">
      <c r="A313" s="1">
        <f t="shared" si="54"/>
        <v>0.21180555555555494</v>
      </c>
      <c r="B313" s="2">
        <f t="shared" si="46"/>
        <v>5.083333333333333</v>
      </c>
      <c r="C313" s="2">
        <f t="shared" si="47"/>
        <v>3.9279999999999995</v>
      </c>
      <c r="D313" s="3">
        <f t="shared" si="48"/>
        <v>0.16366666666666665</v>
      </c>
      <c r="E313">
        <f t="shared" si="49"/>
        <v>121.08000000000001</v>
      </c>
      <c r="F313" s="2">
        <f t="shared" si="50"/>
        <v>-0.81095512055751817</v>
      </c>
      <c r="G313">
        <f t="shared" si="55"/>
        <v>44.808291092964851</v>
      </c>
      <c r="H313" s="4">
        <f t="shared" si="44"/>
        <v>-2.1438328479203874E-9</v>
      </c>
      <c r="I313" s="4">
        <f t="shared" si="45"/>
        <v>-5.0678477963863546</v>
      </c>
      <c r="J313" s="4">
        <f t="shared" si="52"/>
        <v>0</v>
      </c>
      <c r="K313" s="21">
        <f t="shared" si="53"/>
        <v>0</v>
      </c>
    </row>
    <row r="314" spans="1:11" x14ac:dyDescent="0.25">
      <c r="A314" s="1">
        <f t="shared" si="54"/>
        <v>0.21249999999999938</v>
      </c>
      <c r="B314" s="2">
        <f t="shared" si="46"/>
        <v>5.0999999999999996</v>
      </c>
      <c r="C314" s="2">
        <f t="shared" si="47"/>
        <v>3.9446666666666661</v>
      </c>
      <c r="D314" s="3">
        <f t="shared" si="48"/>
        <v>0.1643611111111111</v>
      </c>
      <c r="E314">
        <f t="shared" si="49"/>
        <v>120.83</v>
      </c>
      <c r="F314" s="2">
        <f t="shared" si="50"/>
        <v>-0.68100218978768989</v>
      </c>
      <c r="G314">
        <f t="shared" si="55"/>
        <v>43.106268114875903</v>
      </c>
      <c r="H314" s="4">
        <f t="shared" si="44"/>
        <v>-4.2947565770103627E-9</v>
      </c>
      <c r="I314" s="4">
        <f t="shared" si="45"/>
        <v>-4.2557834966196735</v>
      </c>
      <c r="J314" s="4">
        <f t="shared" si="52"/>
        <v>0</v>
      </c>
      <c r="K314" s="21">
        <f t="shared" si="53"/>
        <v>0</v>
      </c>
    </row>
    <row r="315" spans="1:11" x14ac:dyDescent="0.25">
      <c r="A315" s="1">
        <f t="shared" si="54"/>
        <v>0.21319444444444383</v>
      </c>
      <c r="B315" s="2">
        <f t="shared" si="46"/>
        <v>5.1166666666666663</v>
      </c>
      <c r="C315" s="2">
        <f t="shared" si="47"/>
        <v>3.9613333333333327</v>
      </c>
      <c r="D315" s="3">
        <f t="shared" si="48"/>
        <v>0.16505555555555554</v>
      </c>
      <c r="E315">
        <f t="shared" si="49"/>
        <v>120.58000000000001</v>
      </c>
      <c r="F315" s="2">
        <f t="shared" si="50"/>
        <v>-0.55071391551705273</v>
      </c>
      <c r="G315">
        <f t="shared" si="55"/>
        <v>41.451897090842834</v>
      </c>
      <c r="H315" s="4">
        <f t="shared" si="44"/>
        <v>-8.0861124569248524E-9</v>
      </c>
      <c r="I315" s="4">
        <f t="shared" si="45"/>
        <v>-3.4416016904220736</v>
      </c>
      <c r="J315" s="4">
        <f t="shared" si="52"/>
        <v>0</v>
      </c>
      <c r="K315" s="21">
        <f t="shared" si="53"/>
        <v>0</v>
      </c>
    </row>
    <row r="316" spans="1:11" x14ac:dyDescent="0.25">
      <c r="A316" s="1">
        <f t="shared" si="54"/>
        <v>0.21388888888888827</v>
      </c>
      <c r="B316" s="2">
        <f t="shared" si="46"/>
        <v>5.1333333333333337</v>
      </c>
      <c r="C316" s="2">
        <f t="shared" si="47"/>
        <v>3.9780000000000002</v>
      </c>
      <c r="D316" s="3">
        <f t="shared" si="48"/>
        <v>0.16575000000000001</v>
      </c>
      <c r="E316">
        <f t="shared" si="49"/>
        <v>120.33</v>
      </c>
      <c r="F316" s="2">
        <f t="shared" si="50"/>
        <v>-0.42009212906717036</v>
      </c>
      <c r="G316">
        <f t="shared" si="55"/>
        <v>39.846762365274955</v>
      </c>
      <c r="H316" s="4">
        <f t="shared" si="44"/>
        <v>-1.400419659668368E-8</v>
      </c>
      <c r="I316" s="4">
        <f t="shared" si="45"/>
        <v>-2.6253178784982847</v>
      </c>
      <c r="J316" s="4">
        <f t="shared" si="52"/>
        <v>0</v>
      </c>
      <c r="K316" s="21">
        <f t="shared" si="53"/>
        <v>0</v>
      </c>
    </row>
    <row r="317" spans="1:11" x14ac:dyDescent="0.25">
      <c r="A317" s="1">
        <f t="shared" si="54"/>
        <v>0.21458333333333271</v>
      </c>
      <c r="B317" s="2">
        <f t="shared" si="46"/>
        <v>5.15</v>
      </c>
      <c r="C317" s="2">
        <f t="shared" si="47"/>
        <v>3.9946666666666668</v>
      </c>
      <c r="D317" s="3">
        <f t="shared" si="48"/>
        <v>0.16644444444444445</v>
      </c>
      <c r="E317">
        <f t="shared" si="49"/>
        <v>120.07999999999998</v>
      </c>
      <c r="F317" s="2">
        <f t="shared" si="50"/>
        <v>-0.28913865767094987</v>
      </c>
      <c r="G317">
        <f t="shared" si="55"/>
        <v>38.292248207983569</v>
      </c>
      <c r="H317" s="4">
        <f t="shared" si="44"/>
        <v>-2.1324992382977789E-8</v>
      </c>
      <c r="I317" s="4">
        <f t="shared" si="45"/>
        <v>-1.8069476019283848</v>
      </c>
      <c r="J317" s="4">
        <f t="shared" si="52"/>
        <v>0</v>
      </c>
      <c r="K317" s="21">
        <f t="shared" si="53"/>
        <v>0</v>
      </c>
    </row>
    <row r="318" spans="1:11" x14ac:dyDescent="0.25">
      <c r="A318" s="1">
        <f t="shared" si="54"/>
        <v>0.21527777777777715</v>
      </c>
      <c r="B318" s="2">
        <f t="shared" si="46"/>
        <v>5.166666666666667</v>
      </c>
      <c r="C318" s="2">
        <f t="shared" si="47"/>
        <v>4.0113333333333339</v>
      </c>
      <c r="D318" s="3">
        <f t="shared" si="48"/>
        <v>0.16713888888888892</v>
      </c>
      <c r="E318">
        <f t="shared" si="49"/>
        <v>119.83</v>
      </c>
      <c r="F318" s="2">
        <f t="shared" si="50"/>
        <v>-0.15785532445685438</v>
      </c>
      <c r="G318">
        <f t="shared" si="55"/>
        <v>36.789512253125913</v>
      </c>
      <c r="H318" s="4">
        <f t="shared" si="44"/>
        <v>-2.5085533744934567E-8</v>
      </c>
      <c r="I318" s="4">
        <f t="shared" si="45"/>
        <v>-0.98650644276187105</v>
      </c>
      <c r="J318" s="4">
        <f t="shared" si="52"/>
        <v>0</v>
      </c>
      <c r="K318" s="21">
        <f t="shared" si="53"/>
        <v>0</v>
      </c>
    </row>
    <row r="319" spans="1:11" x14ac:dyDescent="0.25">
      <c r="A319" s="1">
        <f t="shared" si="54"/>
        <v>0.21597222222222159</v>
      </c>
      <c r="B319" s="2">
        <f t="shared" si="46"/>
        <v>5.1833333333333336</v>
      </c>
      <c r="C319" s="2">
        <f t="shared" si="47"/>
        <v>4.0280000000000005</v>
      </c>
      <c r="D319" s="3">
        <f t="shared" si="48"/>
        <v>0.16783333333333336</v>
      </c>
      <c r="E319">
        <f t="shared" si="49"/>
        <v>119.58</v>
      </c>
      <c r="F319" s="2">
        <f t="shared" si="50"/>
        <v>-2.6243948434169936E-2</v>
      </c>
      <c r="G319">
        <f t="shared" si="55"/>
        <v>35.339462939888065</v>
      </c>
      <c r="H319" s="4">
        <f t="shared" si="44"/>
        <v>-8.7475301441260365E-9</v>
      </c>
      <c r="I319" s="4">
        <f t="shared" si="45"/>
        <v>-0.16401002587790017</v>
      </c>
      <c r="J319" s="4">
        <f t="shared" si="52"/>
        <v>0</v>
      </c>
      <c r="K319" s="21">
        <f t="shared" si="53"/>
        <v>0</v>
      </c>
    </row>
    <row r="320" spans="1:11" x14ac:dyDescent="0.25">
      <c r="A320" s="1">
        <f t="shared" si="54"/>
        <v>0.21666666666666604</v>
      </c>
      <c r="B320" s="2">
        <f t="shared" si="46"/>
        <v>5.2</v>
      </c>
      <c r="C320" s="2">
        <f t="shared" si="47"/>
        <v>4.0446666666666671</v>
      </c>
      <c r="D320" s="3">
        <f t="shared" si="48"/>
        <v>0.1685277777777778</v>
      </c>
      <c r="E320">
        <f t="shared" si="49"/>
        <v>119.33</v>
      </c>
      <c r="F320" s="2">
        <f t="shared" si="50"/>
        <v>0.10569365552068626</v>
      </c>
      <c r="G320">
        <f t="shared" si="55"/>
        <v>33.942742077801277</v>
      </c>
      <c r="H320" s="4">
        <f t="shared" si="44"/>
        <v>7.1906100324455707E-8</v>
      </c>
      <c r="I320" s="4">
        <f t="shared" si="45"/>
        <v>0.66052597657727385</v>
      </c>
      <c r="J320" s="4">
        <f t="shared" si="52"/>
        <v>0.66052604848337415</v>
      </c>
      <c r="K320" s="21">
        <f t="shared" si="53"/>
        <v>86.974900312368206</v>
      </c>
    </row>
    <row r="321" spans="1:11" x14ac:dyDescent="0.25">
      <c r="A321" s="1">
        <f t="shared" si="54"/>
        <v>0.21736111111111048</v>
      </c>
      <c r="B321" s="2">
        <f t="shared" si="46"/>
        <v>5.2166666666666668</v>
      </c>
      <c r="C321" s="2">
        <f t="shared" si="47"/>
        <v>4.0613333333333337</v>
      </c>
      <c r="D321" s="3">
        <f t="shared" si="48"/>
        <v>0.16922222222222225</v>
      </c>
      <c r="E321">
        <f t="shared" si="49"/>
        <v>119.08</v>
      </c>
      <c r="F321" s="2">
        <f t="shared" si="50"/>
        <v>0.2379556766770628</v>
      </c>
      <c r="G321">
        <f t="shared" si="55"/>
        <v>32.59971343655036</v>
      </c>
      <c r="H321" s="4">
        <f t="shared" si="44"/>
        <v>3.2148529303390384E-7</v>
      </c>
      <c r="I321" s="4">
        <f t="shared" si="45"/>
        <v>1.4870858358711496</v>
      </c>
      <c r="J321" s="4">
        <f t="shared" si="52"/>
        <v>1.4870861573564427</v>
      </c>
      <c r="K321" s="21">
        <f t="shared" si="53"/>
        <v>195.81236892769545</v>
      </c>
    </row>
    <row r="322" spans="1:11" x14ac:dyDescent="0.25">
      <c r="A322" s="1">
        <f t="shared" si="54"/>
        <v>0.21805555555555492</v>
      </c>
      <c r="B322" s="2">
        <f t="shared" si="46"/>
        <v>5.2333333333333334</v>
      </c>
      <c r="C322" s="2">
        <f t="shared" si="47"/>
        <v>4.0780000000000003</v>
      </c>
      <c r="D322" s="3">
        <f t="shared" si="48"/>
        <v>0.16991666666666669</v>
      </c>
      <c r="E322">
        <f t="shared" si="49"/>
        <v>118.83</v>
      </c>
      <c r="F322" s="2">
        <f t="shared" si="50"/>
        <v>0.3705403084617826</v>
      </c>
      <c r="G322">
        <f t="shared" si="55"/>
        <v>31.310457953775838</v>
      </c>
      <c r="H322" s="4">
        <f t="shared" si="44"/>
        <v>9.6720478612884814E-7</v>
      </c>
      <c r="I322" s="4">
        <f t="shared" si="45"/>
        <v>2.3156537486927351</v>
      </c>
      <c r="J322" s="4">
        <f t="shared" si="52"/>
        <v>2.3156547158975211</v>
      </c>
      <c r="K322" s="21">
        <f t="shared" si="53"/>
        <v>304.91430055709861</v>
      </c>
    </row>
    <row r="323" spans="1:11" x14ac:dyDescent="0.25">
      <c r="A323" s="1">
        <f t="shared" si="54"/>
        <v>0.21874999999999936</v>
      </c>
      <c r="B323" s="2">
        <f t="shared" si="46"/>
        <v>5.25</v>
      </c>
      <c r="C323" s="2">
        <f t="shared" si="47"/>
        <v>4.0946666666666669</v>
      </c>
      <c r="D323" s="3">
        <f t="shared" si="48"/>
        <v>0.17061111111111113</v>
      </c>
      <c r="E323">
        <f t="shared" si="49"/>
        <v>118.58</v>
      </c>
      <c r="F323" s="2">
        <f t="shared" si="50"/>
        <v>0.50344574847015588</v>
      </c>
      <c r="G323">
        <f t="shared" si="55"/>
        <v>30.074775791440572</v>
      </c>
      <c r="H323" s="4">
        <f t="shared" si="44"/>
        <v>2.4704020403174894E-6</v>
      </c>
      <c r="I323" s="4">
        <f t="shared" si="45"/>
        <v>3.1462138046666595</v>
      </c>
      <c r="J323" s="4">
        <f t="shared" si="52"/>
        <v>3.1462162750686997</v>
      </c>
      <c r="K323" s="21">
        <f t="shared" si="53"/>
        <v>414.27866094540303</v>
      </c>
    </row>
    <row r="324" spans="1:11" x14ac:dyDescent="0.25">
      <c r="A324" s="1">
        <f t="shared" si="54"/>
        <v>0.2194444444444438</v>
      </c>
      <c r="B324" s="2">
        <f t="shared" si="46"/>
        <v>5.2666666666666666</v>
      </c>
      <c r="C324" s="2">
        <f t="shared" si="47"/>
        <v>4.1113333333333335</v>
      </c>
      <c r="D324" s="3">
        <f t="shared" si="48"/>
        <v>0.17130555555555557</v>
      </c>
      <c r="E324">
        <f t="shared" si="49"/>
        <v>118.33</v>
      </c>
      <c r="F324" s="2">
        <f t="shared" si="50"/>
        <v>0.6366701984758355</v>
      </c>
      <c r="G324">
        <f t="shared" si="55"/>
        <v>28.892195087043184</v>
      </c>
      <c r="H324" s="4">
        <f t="shared" si="44"/>
        <v>5.7158415736583982E-6</v>
      </c>
      <c r="I324" s="4">
        <f t="shared" si="45"/>
        <v>3.9787499309974379</v>
      </c>
      <c r="J324" s="4">
        <f t="shared" si="52"/>
        <v>3.9787556468390117</v>
      </c>
      <c r="K324" s="21">
        <f t="shared" si="53"/>
        <v>523.90345020557584</v>
      </c>
    </row>
    <row r="325" spans="1:11" x14ac:dyDescent="0.25">
      <c r="A325" s="1">
        <f t="shared" si="54"/>
        <v>0.22013888888888825</v>
      </c>
      <c r="B325" s="2">
        <f t="shared" si="46"/>
        <v>5.2833333333333332</v>
      </c>
      <c r="C325" s="2">
        <f t="shared" si="47"/>
        <v>4.1280000000000001</v>
      </c>
      <c r="D325" s="3">
        <f t="shared" si="48"/>
        <v>0.17200000000000001</v>
      </c>
      <c r="E325">
        <f t="shared" si="49"/>
        <v>118.08</v>
      </c>
      <c r="F325" s="2">
        <f t="shared" si="50"/>
        <v>0.77021186443986622</v>
      </c>
      <c r="G325">
        <f t="shared" si="55"/>
        <v>27.761986878617936</v>
      </c>
      <c r="H325" s="4">
        <f t="shared" si="44"/>
        <v>1.2317058405583657E-5</v>
      </c>
      <c r="I325" s="4">
        <f t="shared" si="45"/>
        <v>4.8132458029997256</v>
      </c>
      <c r="J325" s="4">
        <f t="shared" si="52"/>
        <v>4.8132581200581308</v>
      </c>
      <c r="K325" s="21">
        <f t="shared" si="53"/>
        <v>633.78673124393822</v>
      </c>
    </row>
    <row r="326" spans="1:11" x14ac:dyDescent="0.25">
      <c r="A326" s="1">
        <f t="shared" si="54"/>
        <v>0.22083333333333269</v>
      </c>
      <c r="B326" s="2">
        <f t="shared" si="46"/>
        <v>5.3</v>
      </c>
      <c r="C326" s="2">
        <f t="shared" si="47"/>
        <v>4.1446666666666667</v>
      </c>
      <c r="D326" s="3">
        <f t="shared" si="48"/>
        <v>0.17269444444444446</v>
      </c>
      <c r="E326">
        <f t="shared" si="49"/>
        <v>117.83</v>
      </c>
      <c r="F326" s="2">
        <f t="shared" si="50"/>
        <v>0.90406895651883679</v>
      </c>
      <c r="G326">
        <f t="shared" si="55"/>
        <v>26.683185367678611</v>
      </c>
      <c r="H326" s="4">
        <f t="shared" si="44"/>
        <v>2.5085581814831808E-5</v>
      </c>
      <c r="I326" s="4">
        <f t="shared" si="45"/>
        <v>5.6496847064486477</v>
      </c>
      <c r="J326" s="4">
        <f t="shared" si="52"/>
        <v>5.6497097920304622</v>
      </c>
      <c r="K326" s="21">
        <f t="shared" si="53"/>
        <v>743.92667342025106</v>
      </c>
    </row>
    <row r="327" spans="1:11" x14ac:dyDescent="0.25">
      <c r="A327" s="1">
        <f t="shared" si="54"/>
        <v>0.22152777777777713</v>
      </c>
      <c r="B327" s="2">
        <f t="shared" si="46"/>
        <v>5.3166666666666664</v>
      </c>
      <c r="C327" s="2">
        <f t="shared" si="47"/>
        <v>4.1613333333333333</v>
      </c>
      <c r="D327" s="3">
        <f t="shared" si="48"/>
        <v>0.1733888888888889</v>
      </c>
      <c r="E327">
        <f t="shared" si="49"/>
        <v>117.58</v>
      </c>
      <c r="F327" s="2">
        <f t="shared" si="50"/>
        <v>1.0382396890719796</v>
      </c>
      <c r="G327">
        <f t="shared" si="55"/>
        <v>25.654612449557099</v>
      </c>
      <c r="H327" s="4">
        <f t="shared" si="44"/>
        <v>4.8719420927904212E-5</v>
      </c>
      <c r="I327" s="4">
        <f t="shared" si="45"/>
        <v>6.4880493354669744</v>
      </c>
      <c r="J327" s="4">
        <f t="shared" si="52"/>
        <v>6.4880980548879021</v>
      </c>
      <c r="K327" s="21">
        <f t="shared" si="53"/>
        <v>854.32161659094538</v>
      </c>
    </row>
    <row r="328" spans="1:11" x14ac:dyDescent="0.25">
      <c r="A328" s="1">
        <f t="shared" si="54"/>
        <v>0.22222222222222157</v>
      </c>
      <c r="B328" s="2">
        <f t="shared" si="46"/>
        <v>5.333333333333333</v>
      </c>
      <c r="C328" s="2">
        <f t="shared" si="47"/>
        <v>4.1779999999999999</v>
      </c>
      <c r="D328" s="3">
        <f t="shared" si="48"/>
        <v>0.17408333333333334</v>
      </c>
      <c r="E328">
        <f t="shared" si="49"/>
        <v>117.33</v>
      </c>
      <c r="F328" s="2">
        <f t="shared" si="50"/>
        <v>1.17272228066748</v>
      </c>
      <c r="G328">
        <f t="shared" si="55"/>
        <v>24.674905301870417</v>
      </c>
      <c r="H328" s="4">
        <f t="shared" ref="H328:H391" si="56">J$3*SIN(F328*N$1)*POWER(F$5,G328)</f>
        <v>9.0769494526884325E-5</v>
      </c>
      <c r="I328" s="4">
        <f t="shared" ref="I328:I391" si="57">J$3*(0.271 -(0.294*POWER(F$5,G328)))*SIN(F328*N$1)</f>
        <v>7.3283215086981208</v>
      </c>
      <c r="J328" s="4">
        <f t="shared" si="52"/>
        <v>7.3284122781926477</v>
      </c>
      <c r="K328" s="21">
        <f t="shared" si="53"/>
        <v>964.97016099098505</v>
      </c>
    </row>
    <row r="329" spans="1:11" x14ac:dyDescent="0.25">
      <c r="A329" s="1">
        <f t="shared" si="54"/>
        <v>0.22291666666666601</v>
      </c>
      <c r="B329" s="2">
        <f t="shared" ref="B329:B392" si="58">HOUR(A329)+(MINUTE(A329)/60)+(SECOND(A329)/3600)</f>
        <v>5.35</v>
      </c>
      <c r="C329" s="2">
        <f t="shared" ref="C329:C392" si="59">B329 - C$2 + (J$1/60)</f>
        <v>4.1946666666666665</v>
      </c>
      <c r="D329" s="3">
        <f t="shared" ref="D329:D392" si="60">IF(C329&lt;0,24+C329,C329)/24</f>
        <v>0.17477777777777778</v>
      </c>
      <c r="E329">
        <f t="shared" ref="E329:E392" si="61">15*(12 - C329)</f>
        <v>117.08</v>
      </c>
      <c r="F329" s="2">
        <f t="shared" ref="F329:F392" si="62">ASIN((SIN(F$2*N$1)*SIN(J$2*N$1))+(COS(F$2*N$1)*COS(E329*N$1)*COS(J$2*N$1)))*N$2</f>
        <v>1.3075149540879136</v>
      </c>
      <c r="G329">
        <f t="shared" si="55"/>
        <v>23.742545782217071</v>
      </c>
      <c r="H329" s="4">
        <f t="shared" si="56"/>
        <v>1.6293966804294154E-4</v>
      </c>
      <c r="I329" s="4">
        <f t="shared" si="57"/>
        <v>8.170481787399499</v>
      </c>
      <c r="J329" s="4">
        <f t="shared" ref="J329:J392" si="63">IF(H329+I329&lt;0,0,H329+I329)</f>
        <v>8.1706447270675415</v>
      </c>
      <c r="K329" s="21">
        <f t="shared" ref="K329:K392" si="64">(F$4/F$3)*J329</f>
        <v>1075.8712881288643</v>
      </c>
    </row>
    <row r="330" spans="1:11" x14ac:dyDescent="0.25">
      <c r="A330" s="1">
        <f t="shared" ref="A330:A393" si="65">A329+(1/(24*60))</f>
        <v>0.22361111111111046</v>
      </c>
      <c r="B330" s="2">
        <f t="shared" si="58"/>
        <v>5.3666666666666663</v>
      </c>
      <c r="C330" s="2">
        <f t="shared" si="59"/>
        <v>4.2113333333333332</v>
      </c>
      <c r="D330" s="3">
        <f t="shared" si="60"/>
        <v>0.17547222222222222</v>
      </c>
      <c r="E330">
        <f t="shared" si="61"/>
        <v>116.83</v>
      </c>
      <c r="F330" s="2">
        <f t="shared" si="62"/>
        <v>1.4426159363346427</v>
      </c>
      <c r="G330">
        <f t="shared" si="55"/>
        <v>22.855890437020896</v>
      </c>
      <c r="H330" s="4">
        <f t="shared" si="56"/>
        <v>2.8276527523624713E-4</v>
      </c>
      <c r="I330" s="4">
        <f t="shared" si="57"/>
        <v>9.0145089822610931</v>
      </c>
      <c r="J330" s="4">
        <f t="shared" si="63"/>
        <v>9.0147917475363286</v>
      </c>
      <c r="K330" s="21">
        <f t="shared" si="64"/>
        <v>1187.0245168665247</v>
      </c>
    </row>
    <row r="331" spans="1:11" x14ac:dyDescent="0.25">
      <c r="A331" s="1">
        <f t="shared" si="65"/>
        <v>0.2243055555555549</v>
      </c>
      <c r="B331" s="2">
        <f t="shared" si="58"/>
        <v>5.3833333333333337</v>
      </c>
      <c r="C331" s="2">
        <f t="shared" si="59"/>
        <v>4.2280000000000006</v>
      </c>
      <c r="D331" s="3">
        <f t="shared" si="60"/>
        <v>0.17616666666666669</v>
      </c>
      <c r="E331">
        <f t="shared" si="61"/>
        <v>116.57999999999998</v>
      </c>
      <c r="F331" s="2">
        <f t="shared" si="62"/>
        <v>1.5780234586315587</v>
      </c>
      <c r="G331">
        <f t="shared" si="55"/>
        <v>22.013200047290329</v>
      </c>
      <c r="H331" s="4">
        <f t="shared" si="56"/>
        <v>4.75696104836357E-4</v>
      </c>
      <c r="I331" s="4">
        <f t="shared" si="57"/>
        <v>9.8603795413134385</v>
      </c>
      <c r="J331" s="4">
        <f t="shared" si="63"/>
        <v>9.8608552374182743</v>
      </c>
      <c r="K331" s="21">
        <f t="shared" si="64"/>
        <v>1298.4300970996997</v>
      </c>
    </row>
    <row r="332" spans="1:11" x14ac:dyDescent="0.25">
      <c r="A332" s="1">
        <f t="shared" si="65"/>
        <v>0.22499999999999934</v>
      </c>
      <c r="B332" s="2">
        <f t="shared" si="58"/>
        <v>5.4</v>
      </c>
      <c r="C332" s="2">
        <f t="shared" si="59"/>
        <v>4.2446666666666673</v>
      </c>
      <c r="D332" s="3">
        <f t="shared" si="60"/>
        <v>0.17686111111111114</v>
      </c>
      <c r="E332">
        <f t="shared" si="61"/>
        <v>116.32999999999998</v>
      </c>
      <c r="F332" s="2">
        <f t="shared" si="62"/>
        <v>1.7137357564276487</v>
      </c>
      <c r="G332">
        <f t="shared" si="55"/>
        <v>21.212667811580022</v>
      </c>
      <c r="H332" s="4">
        <f t="shared" si="56"/>
        <v>7.7758383473986435E-4</v>
      </c>
      <c r="I332" s="4">
        <f t="shared" si="57"/>
        <v>10.708066818926824</v>
      </c>
      <c r="J332" s="4">
        <f t="shared" si="63"/>
        <v>10.708844402761564</v>
      </c>
      <c r="K332" s="21">
        <f t="shared" si="64"/>
        <v>1410.0892410366359</v>
      </c>
    </row>
    <row r="333" spans="1:11" x14ac:dyDescent="0.25">
      <c r="A333" s="1">
        <f t="shared" si="65"/>
        <v>0.22569444444444378</v>
      </c>
      <c r="B333" s="2">
        <f t="shared" si="58"/>
        <v>5.416666666666667</v>
      </c>
      <c r="C333" s="2">
        <f t="shared" si="59"/>
        <v>4.2613333333333339</v>
      </c>
      <c r="D333" s="3">
        <f t="shared" si="60"/>
        <v>0.17755555555555558</v>
      </c>
      <c r="E333">
        <f t="shared" si="61"/>
        <v>116.08</v>
      </c>
      <c r="F333" s="2">
        <f t="shared" si="62"/>
        <v>1.8497510693990626</v>
      </c>
      <c r="G333">
        <f t="shared" si="55"/>
        <v>20.45244546812933</v>
      </c>
      <c r="H333" s="4">
        <f t="shared" si="56"/>
        <v>1.2375431227223221E-3</v>
      </c>
      <c r="I333" s="4">
        <f t="shared" si="57"/>
        <v>11.557540234958408</v>
      </c>
      <c r="J333" s="4">
        <f t="shared" si="63"/>
        <v>11.558777778081129</v>
      </c>
      <c r="K333" s="21">
        <f t="shared" si="64"/>
        <v>1522.0043892133162</v>
      </c>
    </row>
    <row r="334" spans="1:11" x14ac:dyDescent="0.25">
      <c r="A334" s="1">
        <f t="shared" si="65"/>
        <v>0.22638888888888822</v>
      </c>
      <c r="B334" s="2">
        <f t="shared" si="58"/>
        <v>5.4333333333333336</v>
      </c>
      <c r="C334" s="2">
        <f t="shared" si="59"/>
        <v>4.2780000000000005</v>
      </c>
      <c r="D334" s="3">
        <f t="shared" si="60"/>
        <v>0.17825000000000002</v>
      </c>
      <c r="E334">
        <f t="shared" si="61"/>
        <v>115.83</v>
      </c>
      <c r="F334" s="2">
        <f t="shared" si="62"/>
        <v>1.9860676414500449</v>
      </c>
      <c r="G334">
        <f t="shared" si="55"/>
        <v>19.730666865638121</v>
      </c>
      <c r="H334" s="4">
        <f t="shared" si="56"/>
        <v>1.9211233035556872E-3</v>
      </c>
      <c r="I334" s="4">
        <f t="shared" si="57"/>
        <v>12.408764342579977</v>
      </c>
      <c r="J334" s="4">
        <f t="shared" si="63"/>
        <v>12.410685465883532</v>
      </c>
      <c r="K334" s="21">
        <f t="shared" si="64"/>
        <v>1634.1795053833473</v>
      </c>
    </row>
    <row r="335" spans="1:11" x14ac:dyDescent="0.25">
      <c r="A335" s="1">
        <f t="shared" si="65"/>
        <v>0.22708333333333267</v>
      </c>
      <c r="B335" s="2">
        <f t="shared" si="58"/>
        <v>5.45</v>
      </c>
      <c r="C335" s="2">
        <f t="shared" si="59"/>
        <v>4.2946666666666671</v>
      </c>
      <c r="D335" s="3">
        <f t="shared" si="60"/>
        <v>0.17894444444444446</v>
      </c>
      <c r="E335">
        <f t="shared" si="61"/>
        <v>115.58</v>
      </c>
      <c r="F335" s="2">
        <f t="shared" si="62"/>
        <v>2.1226837207130731</v>
      </c>
      <c r="G335">
        <f t="shared" si="55"/>
        <v>19.045468688179451</v>
      </c>
      <c r="H335" s="4">
        <f t="shared" si="56"/>
        <v>2.9136975918754322E-3</v>
      </c>
      <c r="I335" s="4">
        <f t="shared" si="57"/>
        <v>13.261697832160035</v>
      </c>
      <c r="J335" s="4">
        <f t="shared" si="63"/>
        <v>13.26461152975191</v>
      </c>
      <c r="K335" s="21">
        <f t="shared" si="64"/>
        <v>1746.6203916279032</v>
      </c>
    </row>
    <row r="336" spans="1:11" x14ac:dyDescent="0.25">
      <c r="A336" s="1">
        <f t="shared" si="65"/>
        <v>0.22777777777777711</v>
      </c>
      <c r="B336" s="2">
        <f t="shared" si="58"/>
        <v>5.4666666666666668</v>
      </c>
      <c r="C336" s="2">
        <f t="shared" si="59"/>
        <v>4.3113333333333337</v>
      </c>
      <c r="D336" s="3">
        <f t="shared" si="60"/>
        <v>0.1796388888888889</v>
      </c>
      <c r="E336">
        <f t="shared" si="61"/>
        <v>115.33</v>
      </c>
      <c r="F336" s="2">
        <f t="shared" si="62"/>
        <v>2.2595975595482902</v>
      </c>
      <c r="G336">
        <f t="shared" si="55"/>
        <v>18.395008212306909</v>
      </c>
      <c r="H336" s="4">
        <f t="shared" si="56"/>
        <v>4.3239523114747217E-3</v>
      </c>
      <c r="I336" s="4">
        <f t="shared" si="57"/>
        <v>14.116292505739603</v>
      </c>
      <c r="J336" s="4">
        <f t="shared" si="63"/>
        <v>14.120616458051078</v>
      </c>
      <c r="K336" s="21">
        <f t="shared" si="64"/>
        <v>1859.3350127645897</v>
      </c>
    </row>
    <row r="337" spans="1:11" x14ac:dyDescent="0.25">
      <c r="A337" s="1">
        <f t="shared" si="65"/>
        <v>0.22847222222222155</v>
      </c>
      <c r="B337" s="2">
        <f t="shared" si="58"/>
        <v>5.4833333333333334</v>
      </c>
      <c r="C337" s="2">
        <f t="shared" si="59"/>
        <v>4.3280000000000003</v>
      </c>
      <c r="D337" s="3">
        <f t="shared" si="60"/>
        <v>0.18033333333333335</v>
      </c>
      <c r="E337">
        <f t="shared" si="61"/>
        <v>115.08</v>
      </c>
      <c r="F337" s="2">
        <f t="shared" si="62"/>
        <v>2.396807414541922</v>
      </c>
      <c r="G337">
        <f t="shared" si="55"/>
        <v>17.777478116578507</v>
      </c>
      <c r="H337" s="4">
        <f t="shared" si="56"/>
        <v>6.2873426432573341E-3</v>
      </c>
      <c r="I337" s="4">
        <f t="shared" si="57"/>
        <v>14.972492261351059</v>
      </c>
      <c r="J337" s="4">
        <f t="shared" si="63"/>
        <v>14.978779603994317</v>
      </c>
      <c r="K337" s="21">
        <f t="shared" si="64"/>
        <v>1972.3338176437287</v>
      </c>
    </row>
    <row r="338" spans="1:11" x14ac:dyDescent="0.25">
      <c r="A338" s="1">
        <f t="shared" si="65"/>
        <v>0.22916666666666599</v>
      </c>
      <c r="B338" s="2">
        <f t="shared" si="58"/>
        <v>5.5</v>
      </c>
      <c r="C338" s="2">
        <f t="shared" si="59"/>
        <v>4.3446666666666669</v>
      </c>
      <c r="D338" s="3">
        <f t="shared" si="60"/>
        <v>0.18102777777777779</v>
      </c>
      <c r="E338">
        <f t="shared" si="61"/>
        <v>114.83</v>
      </c>
      <c r="F338" s="2">
        <f t="shared" si="62"/>
        <v>2.5343115465039761</v>
      </c>
      <c r="G338">
        <f t="shared" si="55"/>
        <v>17.191118473055646</v>
      </c>
      <c r="H338" s="4">
        <f t="shared" si="56"/>
        <v>8.9693752368064511E-3</v>
      </c>
      <c r="I338" s="4">
        <f t="shared" si="57"/>
        <v>15.830232128240363</v>
      </c>
      <c r="J338" s="4">
        <f t="shared" si="63"/>
        <v>15.839201503477168</v>
      </c>
      <c r="K338" s="21">
        <f t="shared" si="64"/>
        <v>2085.6300443495907</v>
      </c>
    </row>
    <row r="339" spans="1:11" x14ac:dyDescent="0.25">
      <c r="A339" s="1">
        <f t="shared" si="65"/>
        <v>0.22986111111111043</v>
      </c>
      <c r="B339" s="2">
        <f t="shared" si="58"/>
        <v>5.5166666666666666</v>
      </c>
      <c r="C339" s="2">
        <f t="shared" si="59"/>
        <v>4.3613333333333335</v>
      </c>
      <c r="D339" s="3">
        <f t="shared" si="60"/>
        <v>0.18172222222222223</v>
      </c>
      <c r="E339">
        <f t="shared" si="61"/>
        <v>114.58</v>
      </c>
      <c r="F339" s="2">
        <f t="shared" si="62"/>
        <v>2.6721082204651765</v>
      </c>
      <c r="G339">
        <f t="shared" si="55"/>
        <v>16.634226127858227</v>
      </c>
      <c r="H339" s="4">
        <f t="shared" si="56"/>
        <v>1.2568582026977857E-2</v>
      </c>
      <c r="I339" s="4">
        <f t="shared" si="57"/>
        <v>16.689437392876009</v>
      </c>
      <c r="J339" s="4">
        <f t="shared" si="63"/>
        <v>16.702005974902988</v>
      </c>
      <c r="K339" s="21">
        <f t="shared" si="64"/>
        <v>2199.2399966953458</v>
      </c>
    </row>
    <row r="340" spans="1:11" x14ac:dyDescent="0.25">
      <c r="A340" s="1">
        <f t="shared" si="65"/>
        <v>0.23055555555555488</v>
      </c>
      <c r="B340" s="2">
        <f t="shared" si="58"/>
        <v>5.5333333333333332</v>
      </c>
      <c r="C340" s="2">
        <f t="shared" si="59"/>
        <v>4.3780000000000001</v>
      </c>
      <c r="D340" s="3">
        <f t="shared" si="60"/>
        <v>0.18241666666666667</v>
      </c>
      <c r="E340">
        <f t="shared" si="61"/>
        <v>114.33</v>
      </c>
      <c r="F340" s="2">
        <f t="shared" si="62"/>
        <v>2.8101957056728919</v>
      </c>
      <c r="G340">
        <f t="shared" si="55"/>
        <v>16.105161726869873</v>
      </c>
      <c r="H340" s="4">
        <f t="shared" si="56"/>
        <v>1.731906283713126E-2</v>
      </c>
      <c r="I340" s="4">
        <f t="shared" si="57"/>
        <v>17.550022851734056</v>
      </c>
      <c r="J340" s="4">
        <f t="shared" si="63"/>
        <v>17.567341914571188</v>
      </c>
      <c r="K340" s="21">
        <f t="shared" si="64"/>
        <v>2313.1832806311731</v>
      </c>
    </row>
    <row r="341" spans="1:11" x14ac:dyDescent="0.25">
      <c r="A341" s="1">
        <f t="shared" si="65"/>
        <v>0.23124999999999932</v>
      </c>
      <c r="B341" s="2">
        <f t="shared" si="58"/>
        <v>5.55</v>
      </c>
      <c r="C341" s="2">
        <f t="shared" si="59"/>
        <v>4.3946666666666667</v>
      </c>
      <c r="D341" s="3">
        <f t="shared" si="60"/>
        <v>0.18311111111111111</v>
      </c>
      <c r="E341">
        <f t="shared" si="61"/>
        <v>114.08</v>
      </c>
      <c r="F341" s="2">
        <f t="shared" si="62"/>
        <v>2.9485722755864829</v>
      </c>
      <c r="G341">
        <f t="shared" si="55"/>
        <v>15.602354667770481</v>
      </c>
      <c r="H341" s="4">
        <f t="shared" si="56"/>
        <v>2.3492495043959876E-2</v>
      </c>
      <c r="I341" s="4">
        <f t="shared" si="57"/>
        <v>18.41189222076915</v>
      </c>
      <c r="J341" s="4">
        <f t="shared" si="63"/>
        <v>18.435384715813111</v>
      </c>
      <c r="K341" s="21">
        <f t="shared" si="64"/>
        <v>2427.4829911092611</v>
      </c>
    </row>
    <row r="342" spans="1:11" x14ac:dyDescent="0.25">
      <c r="A342" s="1">
        <f t="shared" si="65"/>
        <v>0.23194444444444376</v>
      </c>
      <c r="B342" s="2">
        <f t="shared" si="58"/>
        <v>5.5666666666666664</v>
      </c>
      <c r="C342" s="2">
        <f t="shared" si="59"/>
        <v>4.4113333333333333</v>
      </c>
      <c r="D342" s="3">
        <f t="shared" si="60"/>
        <v>0.18380555555555556</v>
      </c>
      <c r="E342">
        <f t="shared" si="61"/>
        <v>113.83</v>
      </c>
      <c r="F342" s="2">
        <f t="shared" si="62"/>
        <v>3.0872362078717179</v>
      </c>
      <c r="G342">
        <f t="shared" si="55"/>
        <v>15.124306265765611</v>
      </c>
      <c r="H342" s="4">
        <f t="shared" si="56"/>
        <v>3.1399534400380215E-2</v>
      </c>
      <c r="I342" s="4">
        <f t="shared" si="57"/>
        <v>19.274937723884733</v>
      </c>
      <c r="J342" s="4">
        <f t="shared" si="63"/>
        <v>19.306337258285112</v>
      </c>
      <c r="K342" s="21">
        <f t="shared" si="64"/>
        <v>2542.1658423491735</v>
      </c>
    </row>
    <row r="343" spans="1:11" x14ac:dyDescent="0.25">
      <c r="A343" s="1">
        <f t="shared" si="65"/>
        <v>0.2326388888888882</v>
      </c>
      <c r="B343" s="2">
        <f t="shared" si="58"/>
        <v>5.583333333333333</v>
      </c>
      <c r="C343" s="2">
        <f t="shared" si="59"/>
        <v>4.4279999999999999</v>
      </c>
      <c r="D343" s="3">
        <f t="shared" si="60"/>
        <v>0.1845</v>
      </c>
      <c r="E343">
        <f t="shared" si="61"/>
        <v>113.58</v>
      </c>
      <c r="F343" s="2">
        <f t="shared" si="62"/>
        <v>3.2261857843944548</v>
      </c>
      <c r="G343">
        <f t="shared" si="55"/>
        <v>14.669591412551895</v>
      </c>
      <c r="H343" s="4">
        <f t="shared" si="56"/>
        <v>4.1390559566118028E-2</v>
      </c>
      <c r="I343" s="4">
        <f t="shared" si="57"/>
        <v>20.139039874354211</v>
      </c>
      <c r="J343" s="4">
        <f t="shared" si="63"/>
        <v>20.180430433920328</v>
      </c>
      <c r="K343" s="21">
        <f t="shared" si="64"/>
        <v>2657.2622370926547</v>
      </c>
    </row>
    <row r="344" spans="1:11" x14ac:dyDescent="0.25">
      <c r="A344" s="1">
        <f t="shared" si="65"/>
        <v>0.23333333333333264</v>
      </c>
      <c r="B344" s="2">
        <f t="shared" si="58"/>
        <v>5.6</v>
      </c>
      <c r="C344" s="2">
        <f t="shared" si="59"/>
        <v>4.4446666666666665</v>
      </c>
      <c r="D344" s="3">
        <f t="shared" si="60"/>
        <v>0.18519444444444444</v>
      </c>
      <c r="E344">
        <f t="shared" si="61"/>
        <v>113.33</v>
      </c>
      <c r="F344" s="2">
        <f t="shared" si="62"/>
        <v>3.3654192912134957</v>
      </c>
      <c r="G344">
        <f t="shared" si="55"/>
        <v>14.236858990577041</v>
      </c>
      <c r="H344" s="4">
        <f t="shared" si="56"/>
        <v>5.3855741621976941E-2</v>
      </c>
      <c r="I344" s="4">
        <f t="shared" si="57"/>
        <v>21.004067454697243</v>
      </c>
      <c r="J344" s="4">
        <f t="shared" si="63"/>
        <v>21.057923196319219</v>
      </c>
      <c r="K344" s="21">
        <f t="shared" si="64"/>
        <v>2772.8062731071391</v>
      </c>
    </row>
    <row r="345" spans="1:11" x14ac:dyDescent="0.25">
      <c r="A345" s="1">
        <f t="shared" si="65"/>
        <v>0.23402777777777709</v>
      </c>
      <c r="B345" s="2">
        <f t="shared" si="58"/>
        <v>5.6166666666666671</v>
      </c>
      <c r="C345" s="2">
        <f t="shared" si="59"/>
        <v>4.461333333333334</v>
      </c>
      <c r="D345" s="3">
        <f t="shared" si="60"/>
        <v>0.18588888888888891</v>
      </c>
      <c r="E345">
        <f t="shared" si="61"/>
        <v>113.07999999999998</v>
      </c>
      <c r="F345" s="2">
        <f t="shared" si="62"/>
        <v>3.5049350185727532</v>
      </c>
      <c r="G345">
        <f t="shared" si="55"/>
        <v>13.824831281173346</v>
      </c>
      <c r="H345" s="4">
        <f t="shared" si="56"/>
        <v>6.9224446846167659E-2</v>
      </c>
      <c r="I345" s="4">
        <f t="shared" si="57"/>
        <v>21.869877692578076</v>
      </c>
      <c r="J345" s="4">
        <f t="shared" si="63"/>
        <v>21.939102139424243</v>
      </c>
      <c r="K345" s="21">
        <f t="shared" si="64"/>
        <v>2888.8356877076544</v>
      </c>
    </row>
    <row r="346" spans="1:11" x14ac:dyDescent="0.25">
      <c r="A346" s="1">
        <f t="shared" si="65"/>
        <v>0.23472222222222153</v>
      </c>
      <c r="B346" s="2">
        <f t="shared" si="58"/>
        <v>5.6333333333333329</v>
      </c>
      <c r="C346" s="2">
        <f t="shared" si="59"/>
        <v>4.4779999999999998</v>
      </c>
      <c r="D346" s="3">
        <f t="shared" si="60"/>
        <v>0.18658333333333332</v>
      </c>
      <c r="E346">
        <f t="shared" si="61"/>
        <v>112.83</v>
      </c>
      <c r="F346" s="2">
        <f t="shared" si="62"/>
        <v>3.6447312608925428</v>
      </c>
      <c r="G346">
        <f t="shared" si="55"/>
        <v>13.432302578569484</v>
      </c>
      <c r="H346" s="4">
        <f t="shared" si="56"/>
        <v>8.7964004800498707E-2</v>
      </c>
      <c r="I346" s="4">
        <f t="shared" si="57"/>
        <v>22.736316623302724</v>
      </c>
      <c r="J346" s="4">
        <f t="shared" si="63"/>
        <v>22.824280628103221</v>
      </c>
      <c r="K346" s="21">
        <f t="shared" si="64"/>
        <v>3005.3917432762105</v>
      </c>
    </row>
    <row r="347" spans="1:11" x14ac:dyDescent="0.25">
      <c r="A347" s="1">
        <f t="shared" si="65"/>
        <v>0.23541666666666597</v>
      </c>
      <c r="B347" s="2">
        <f t="shared" si="58"/>
        <v>5.65</v>
      </c>
      <c r="C347" s="2">
        <f t="shared" si="59"/>
        <v>4.4946666666666673</v>
      </c>
      <c r="D347" s="3">
        <f t="shared" si="60"/>
        <v>0.18727777777777779</v>
      </c>
      <c r="E347">
        <f t="shared" si="61"/>
        <v>112.57999999999998</v>
      </c>
      <c r="F347" s="2">
        <f t="shared" si="62"/>
        <v>3.784806316760247</v>
      </c>
      <c r="G347">
        <f t="shared" si="55"/>
        <v>13.058137194290374</v>
      </c>
      <c r="H347" s="4">
        <f t="shared" si="56"/>
        <v>0.11057789332977791</v>
      </c>
      <c r="I347" s="4">
        <f t="shared" si="57"/>
        <v>23.603219623745115</v>
      </c>
      <c r="J347" s="4">
        <f t="shared" si="63"/>
        <v>23.713797517074894</v>
      </c>
      <c r="K347" s="21">
        <f t="shared" si="64"/>
        <v>3122.5190585760652</v>
      </c>
    </row>
    <row r="348" spans="1:11" x14ac:dyDescent="0.25">
      <c r="A348" s="1">
        <f t="shared" si="65"/>
        <v>0.23611111111111041</v>
      </c>
      <c r="B348" s="2">
        <f t="shared" si="58"/>
        <v>5.666666666666667</v>
      </c>
      <c r="C348" s="2">
        <f t="shared" si="59"/>
        <v>4.5113333333333339</v>
      </c>
      <c r="D348" s="3">
        <f t="shared" si="60"/>
        <v>0.18797222222222223</v>
      </c>
      <c r="E348">
        <f t="shared" si="61"/>
        <v>112.33</v>
      </c>
      <c r="F348" s="2">
        <f t="shared" si="62"/>
        <v>3.9251584889200344</v>
      </c>
      <c r="G348">
        <f t="shared" si="55"/>
        <v>12.701267009589721</v>
      </c>
      <c r="H348" s="4">
        <f t="shared" si="56"/>
        <v>0.13760340693776477</v>
      </c>
      <c r="I348" s="4">
        <f t="shared" si="57"/>
        <v>24.470412098159823</v>
      </c>
      <c r="J348" s="4">
        <f t="shared" si="63"/>
        <v>24.608015505097587</v>
      </c>
      <c r="K348" s="21">
        <f t="shared" si="64"/>
        <v>3240.2653920391849</v>
      </c>
    </row>
    <row r="349" spans="1:11" x14ac:dyDescent="0.25">
      <c r="A349" s="1">
        <f t="shared" si="65"/>
        <v>0.23680555555555485</v>
      </c>
      <c r="B349" s="2">
        <f t="shared" si="58"/>
        <v>5.6833333333333336</v>
      </c>
      <c r="C349" s="2">
        <f t="shared" si="59"/>
        <v>4.5280000000000005</v>
      </c>
      <c r="D349" s="3">
        <f t="shared" si="60"/>
        <v>0.18866666666666668</v>
      </c>
      <c r="E349">
        <f t="shared" si="61"/>
        <v>112.08</v>
      </c>
      <c r="F349" s="2">
        <f t="shared" si="62"/>
        <v>4.0657860842620916</v>
      </c>
      <c r="G349">
        <f t="shared" si="55"/>
        <v>12.360688708336511</v>
      </c>
      <c r="H349" s="4">
        <f t="shared" si="56"/>
        <v>0.16960888511247035</v>
      </c>
      <c r="I349" s="4">
        <f t="shared" si="57"/>
        <v>25.337710293372002</v>
      </c>
      <c r="J349" s="4">
        <f t="shared" si="63"/>
        <v>25.507319178484472</v>
      </c>
      <c r="K349" s="21">
        <f t="shared" si="64"/>
        <v>3358.6813841457242</v>
      </c>
    </row>
    <row r="350" spans="1:11" x14ac:dyDescent="0.25">
      <c r="A350" s="1">
        <f t="shared" si="65"/>
        <v>0.2374999999999993</v>
      </c>
      <c r="B350" s="2">
        <f t="shared" si="58"/>
        <v>5.7</v>
      </c>
      <c r="C350" s="2">
        <f t="shared" si="59"/>
        <v>4.5446666666666671</v>
      </c>
      <c r="D350" s="3">
        <f t="shared" si="60"/>
        <v>0.18936111111111112</v>
      </c>
      <c r="E350">
        <f t="shared" si="61"/>
        <v>111.83</v>
      </c>
      <c r="F350" s="2">
        <f t="shared" si="62"/>
        <v>4.2066874138108643</v>
      </c>
      <c r="G350">
        <f t="shared" si="55"/>
        <v>12.035460799810259</v>
      </c>
      <c r="H350" s="4">
        <f t="shared" si="56"/>
        <v>0.2071905828068008</v>
      </c>
      <c r="I350" s="4">
        <f t="shared" si="57"/>
        <v>26.204922219172563</v>
      </c>
      <c r="J350" s="4">
        <f t="shared" si="63"/>
        <v>26.412112801979362</v>
      </c>
      <c r="K350" s="21">
        <f t="shared" si="64"/>
        <v>3477.8202665371505</v>
      </c>
    </row>
    <row r="351" spans="1:11" x14ac:dyDescent="0.25">
      <c r="A351" s="1">
        <f t="shared" si="65"/>
        <v>0.23819444444444374</v>
      </c>
      <c r="B351" s="2">
        <f t="shared" si="58"/>
        <v>5.7166666666666668</v>
      </c>
      <c r="C351" s="2">
        <f t="shared" si="59"/>
        <v>4.5613333333333337</v>
      </c>
      <c r="D351" s="3">
        <f t="shared" si="60"/>
        <v>0.19005555555555556</v>
      </c>
      <c r="E351">
        <f t="shared" si="61"/>
        <v>111.58</v>
      </c>
      <c r="F351" s="2">
        <f t="shared" si="62"/>
        <v>4.3478607927127273</v>
      </c>
      <c r="G351">
        <f t="shared" si="55"/>
        <v>11.724700520435185</v>
      </c>
      <c r="H351" s="4">
        <f t="shared" si="56"/>
        <v>0.2509692669413503</v>
      </c>
      <c r="I351" s="4">
        <f t="shared" si="57"/>
        <v>27.071848649264457</v>
      </c>
      <c r="J351" s="4">
        <f t="shared" si="63"/>
        <v>27.322817916205807</v>
      </c>
      <c r="K351" s="21">
        <f t="shared" si="64"/>
        <v>3597.737545659872</v>
      </c>
    </row>
    <row r="352" spans="1:11" x14ac:dyDescent="0.25">
      <c r="A352" s="1">
        <f t="shared" si="65"/>
        <v>0.23888888888888818</v>
      </c>
      <c r="B352" s="2">
        <f t="shared" si="58"/>
        <v>5.7333333333333334</v>
      </c>
      <c r="C352" s="2">
        <f t="shared" si="59"/>
        <v>4.5780000000000003</v>
      </c>
      <c r="D352" s="3">
        <f t="shared" si="60"/>
        <v>0.19075</v>
      </c>
      <c r="E352">
        <f t="shared" si="61"/>
        <v>111.33</v>
      </c>
      <c r="F352" s="2">
        <f t="shared" si="62"/>
        <v>4.4893045402228671</v>
      </c>
      <c r="G352">
        <f t="shared" si="55"/>
        <v>11.427580685684269</v>
      </c>
      <c r="H352" s="4">
        <f t="shared" si="56"/>
        <v>0.30158662112164608</v>
      </c>
      <c r="I352" s="4">
        <f t="shared" si="57"/>
        <v>27.938284178594085</v>
      </c>
      <c r="J352" s="4">
        <f t="shared" si="63"/>
        <v>28.239870799715732</v>
      </c>
      <c r="K352" s="21">
        <f t="shared" si="64"/>
        <v>3718.4906685799792</v>
      </c>
    </row>
    <row r="353" spans="1:11" x14ac:dyDescent="0.25">
      <c r="A353" s="1">
        <f t="shared" si="65"/>
        <v>0.23958333333333262</v>
      </c>
      <c r="B353" s="2">
        <f t="shared" si="58"/>
        <v>5.75</v>
      </c>
      <c r="C353" s="2">
        <f t="shared" si="59"/>
        <v>4.5946666666666669</v>
      </c>
      <c r="D353" s="3">
        <f t="shared" si="60"/>
        <v>0.19144444444444444</v>
      </c>
      <c r="E353">
        <f t="shared" si="61"/>
        <v>111.08</v>
      </c>
      <c r="F353" s="2">
        <f t="shared" si="62"/>
        <v>4.6310169796914398</v>
      </c>
      <c r="G353">
        <f t="shared" ref="G353:G374" si="66">SQRT(1229+POWER(614*SIN(F353*N$1),2))-(614*SIN(F353*N$1))</f>
        <v>11.14332654812582</v>
      </c>
      <c r="H353" s="4">
        <f t="shared" si="56"/>
        <v>0.3597015364455427</v>
      </c>
      <c r="I353" s="4">
        <f t="shared" si="57"/>
        <v>28.804018314172726</v>
      </c>
      <c r="J353" s="4">
        <f t="shared" si="63"/>
        <v>29.163719850618268</v>
      </c>
      <c r="K353" s="21">
        <f t="shared" si="64"/>
        <v>3840.1386782086965</v>
      </c>
    </row>
    <row r="354" spans="1:11" x14ac:dyDescent="0.25">
      <c r="A354" s="1">
        <f t="shared" si="65"/>
        <v>0.24027777777777706</v>
      </c>
      <c r="B354" s="2">
        <f t="shared" si="58"/>
        <v>5.7666666666666666</v>
      </c>
      <c r="C354" s="2">
        <f t="shared" si="59"/>
        <v>4.6113333333333335</v>
      </c>
      <c r="D354" s="3">
        <f t="shared" si="60"/>
        <v>0.19213888888888889</v>
      </c>
      <c r="E354">
        <f t="shared" si="61"/>
        <v>110.83</v>
      </c>
      <c r="F354" s="2">
        <f t="shared" si="62"/>
        <v>4.7729964385490611</v>
      </c>
      <c r="G354">
        <f t="shared" si="66"/>
        <v>10.871212704700895</v>
      </c>
      <c r="H354" s="4">
        <f t="shared" si="56"/>
        <v>0.42598636000385187</v>
      </c>
      <c r="I354" s="4">
        <f t="shared" si="57"/>
        <v>29.66883657833699</v>
      </c>
      <c r="J354" s="4">
        <f t="shared" si="63"/>
        <v>30.09482293834084</v>
      </c>
      <c r="K354" s="21">
        <f t="shared" si="64"/>
        <v>3962.7418645949897</v>
      </c>
    </row>
    <row r="355" spans="1:11" x14ac:dyDescent="0.25">
      <c r="A355" s="1">
        <f t="shared" si="65"/>
        <v>0.2409722222222215</v>
      </c>
      <c r="B355" s="2">
        <f t="shared" si="58"/>
        <v>5.7833333333333332</v>
      </c>
      <c r="C355" s="2">
        <f t="shared" si="59"/>
        <v>4.6280000000000001</v>
      </c>
      <c r="D355" s="3">
        <f t="shared" si="60"/>
        <v>0.19283333333333333</v>
      </c>
      <c r="E355">
        <f t="shared" si="61"/>
        <v>110.58</v>
      </c>
      <c r="F355" s="2">
        <f t="shared" si="62"/>
        <v>4.9152412482915286</v>
      </c>
      <c r="G355">
        <f t="shared" si="66"/>
        <v>10.610560085584751</v>
      </c>
      <c r="H355" s="4">
        <f t="shared" si="56"/>
        <v>0.50112316508521448</v>
      </c>
      <c r="I355" s="4">
        <f t="shared" si="57"/>
        <v>30.532521605628425</v>
      </c>
      <c r="J355" s="4">
        <f t="shared" si="63"/>
        <v>31.033644770713639</v>
      </c>
      <c r="K355" s="21">
        <f t="shared" si="64"/>
        <v>4086.3614182358851</v>
      </c>
    </row>
    <row r="356" spans="1:11" x14ac:dyDescent="0.25">
      <c r="A356" s="1">
        <f t="shared" si="65"/>
        <v>0.24166666666666595</v>
      </c>
      <c r="B356" s="2">
        <f t="shared" si="58"/>
        <v>5.8</v>
      </c>
      <c r="C356" s="2">
        <f t="shared" si="59"/>
        <v>4.6446666666666667</v>
      </c>
      <c r="D356" s="3">
        <f t="shared" si="60"/>
        <v>0.19352777777777777</v>
      </c>
      <c r="E356">
        <f t="shared" si="61"/>
        <v>110.33</v>
      </c>
      <c r="F356" s="2">
        <f t="shared" si="62"/>
        <v>5.0577497444638979</v>
      </c>
      <c r="G356">
        <f t="shared" si="66"/>
        <v>10.360733048151921</v>
      </c>
      <c r="H356" s="4">
        <f t="shared" si="56"/>
        <v>0.5858000987446893</v>
      </c>
      <c r="I356" s="4">
        <f t="shared" si="57"/>
        <v>31.394854216928991</v>
      </c>
      <c r="J356" s="4">
        <f t="shared" si="63"/>
        <v>31.980654315673679</v>
      </c>
      <c r="K356" s="21">
        <f t="shared" si="64"/>
        <v>4211.0590905788313</v>
      </c>
    </row>
    <row r="357" spans="1:11" x14ac:dyDescent="0.25">
      <c r="A357" s="1">
        <f t="shared" si="65"/>
        <v>0.24236111111111039</v>
      </c>
      <c r="B357" s="2">
        <f t="shared" si="58"/>
        <v>5.8166666666666664</v>
      </c>
      <c r="C357" s="2">
        <f t="shared" si="59"/>
        <v>4.6613333333333333</v>
      </c>
      <c r="D357" s="3">
        <f t="shared" si="60"/>
        <v>0.19422222222222221</v>
      </c>
      <c r="E357">
        <f t="shared" si="61"/>
        <v>110.08</v>
      </c>
      <c r="F357" s="2">
        <f t="shared" si="62"/>
        <v>5.2005202666437915</v>
      </c>
      <c r="G357">
        <f t="shared" si="66"/>
        <v>10.12113659238581</v>
      </c>
      <c r="H357" s="4">
        <f t="shared" si="56"/>
        <v>0.68070785375327547</v>
      </c>
      <c r="I357" s="4">
        <f t="shared" si="57"/>
        <v>32.255614457028749</v>
      </c>
      <c r="J357" s="4">
        <f t="shared" si="63"/>
        <v>32.936322310782025</v>
      </c>
      <c r="K357" s="21">
        <f t="shared" si="64"/>
        <v>4336.8968660868795</v>
      </c>
    </row>
    <row r="358" spans="1:11" x14ac:dyDescent="0.25">
      <c r="A358" s="1">
        <f t="shared" si="65"/>
        <v>0.24305555555555483</v>
      </c>
      <c r="B358" s="2">
        <f t="shared" si="58"/>
        <v>5.833333333333333</v>
      </c>
      <c r="C358" s="2">
        <f t="shared" si="59"/>
        <v>4.6779999999999999</v>
      </c>
      <c r="D358" s="3">
        <f t="shared" si="60"/>
        <v>0.19491666666666665</v>
      </c>
      <c r="E358">
        <f t="shared" si="61"/>
        <v>109.83</v>
      </c>
      <c r="F358" s="2">
        <f t="shared" si="62"/>
        <v>5.3435511584241189</v>
      </c>
      <c r="G358">
        <f t="shared" si="66"/>
        <v>9.8912137083092162</v>
      </c>
      <c r="H358" s="4">
        <f t="shared" si="56"/>
        <v>0.78653630338833447</v>
      </c>
      <c r="I358" s="4">
        <f t="shared" si="57"/>
        <v>33.114582584319386</v>
      </c>
      <c r="J358" s="4">
        <f t="shared" si="63"/>
        <v>33.901118887707717</v>
      </c>
      <c r="K358" s="21">
        <f t="shared" si="64"/>
        <v>4463.9366494421283</v>
      </c>
    </row>
    <row r="359" spans="1:11" x14ac:dyDescent="0.25">
      <c r="A359" s="1">
        <f t="shared" si="65"/>
        <v>0.24374999999999927</v>
      </c>
      <c r="B359" s="2">
        <f t="shared" si="58"/>
        <v>5.85</v>
      </c>
      <c r="C359" s="2">
        <f t="shared" si="59"/>
        <v>4.6946666666666665</v>
      </c>
      <c r="D359" s="3">
        <f t="shared" si="60"/>
        <v>0.1956111111111111</v>
      </c>
      <c r="E359">
        <f t="shared" si="61"/>
        <v>109.58</v>
      </c>
      <c r="F359" s="2">
        <f t="shared" si="62"/>
        <v>5.4868407673950239</v>
      </c>
      <c r="G359">
        <f t="shared" si="66"/>
        <v>9.6704428614445206</v>
      </c>
      <c r="H359" s="4">
        <f t="shared" si="56"/>
        <v>0.90397132933723845</v>
      </c>
      <c r="I359" s="4">
        <f t="shared" si="57"/>
        <v>33.971540003712455</v>
      </c>
      <c r="J359" s="4">
        <f t="shared" si="63"/>
        <v>34.875511333049694</v>
      </c>
      <c r="K359" s="21">
        <f t="shared" si="64"/>
        <v>4592.2399707014956</v>
      </c>
    </row>
    <row r="360" spans="1:11" x14ac:dyDescent="0.25">
      <c r="A360" s="1">
        <f t="shared" si="65"/>
        <v>0.24444444444444371</v>
      </c>
      <c r="B360" s="2">
        <f t="shared" si="58"/>
        <v>5.8666666666666671</v>
      </c>
      <c r="C360" s="2">
        <f t="shared" si="59"/>
        <v>4.711333333333334</v>
      </c>
      <c r="D360" s="3">
        <f t="shared" si="60"/>
        <v>0.19630555555555559</v>
      </c>
      <c r="E360">
        <f t="shared" si="61"/>
        <v>109.32999999999998</v>
      </c>
      <c r="F360" s="2">
        <f t="shared" si="62"/>
        <v>5.6303874451252023</v>
      </c>
      <c r="G360">
        <f t="shared" si="66"/>
        <v>9.4583356187426304</v>
      </c>
      <c r="H360" s="4">
        <f t="shared" si="56"/>
        <v>1.0336918653723757</v>
      </c>
      <c r="I360" s="4">
        <f t="shared" si="57"/>
        <v>34.826270136121636</v>
      </c>
      <c r="J360" s="4">
        <f t="shared" si="63"/>
        <v>35.859962001494011</v>
      </c>
      <c r="K360" s="21">
        <f t="shared" si="64"/>
        <v>4721.867710511282</v>
      </c>
    </row>
    <row r="361" spans="1:11" x14ac:dyDescent="0.25">
      <c r="A361" s="1">
        <f t="shared" si="65"/>
        <v>0.24513888888888816</v>
      </c>
      <c r="B361" s="2">
        <f t="shared" si="58"/>
        <v>5.8833333333333329</v>
      </c>
      <c r="C361" s="2">
        <f t="shared" si="59"/>
        <v>4.7279999999999998</v>
      </c>
      <c r="D361" s="3">
        <f t="shared" si="60"/>
        <v>0.19699999999999998</v>
      </c>
      <c r="E361">
        <f t="shared" si="61"/>
        <v>109.08</v>
      </c>
      <c r="F361" s="2">
        <f t="shared" si="62"/>
        <v>5.7741895471424582</v>
      </c>
      <c r="G361">
        <f t="shared" si="66"/>
        <v>9.2544344146753019</v>
      </c>
      <c r="H361" s="4">
        <f t="shared" si="56"/>
        <v>1.1763671725477445</v>
      </c>
      <c r="I361" s="4">
        <f t="shared" si="57"/>
        <v>35.678559219877677</v>
      </c>
      <c r="J361" s="4">
        <f t="shared" si="63"/>
        <v>36.854926392425419</v>
      </c>
      <c r="K361" s="21">
        <f t="shared" si="64"/>
        <v>4852.8798468446048</v>
      </c>
    </row>
    <row r="362" spans="1:11" x14ac:dyDescent="0.25">
      <c r="A362" s="1">
        <f t="shared" si="65"/>
        <v>0.2458333333333326</v>
      </c>
      <c r="B362" s="2">
        <f t="shared" si="58"/>
        <v>5.9</v>
      </c>
      <c r="C362" s="2">
        <f t="shared" si="59"/>
        <v>4.7446666666666673</v>
      </c>
      <c r="D362" s="3">
        <f t="shared" si="60"/>
        <v>0.19769444444444448</v>
      </c>
      <c r="E362">
        <f t="shared" si="61"/>
        <v>108.82999999999998</v>
      </c>
      <c r="F362" s="2">
        <f t="shared" si="62"/>
        <v>5.9182454329138148</v>
      </c>
      <c r="G362">
        <f t="shared" si="66"/>
        <v>9.0583104551168105</v>
      </c>
      <c r="H362" s="4">
        <f t="shared" si="56"/>
        <v>1.3326543555398904</v>
      </c>
      <c r="I362" s="4">
        <f t="shared" si="57"/>
        <v>36.528197041248696</v>
      </c>
      <c r="J362" s="4">
        <f t="shared" si="63"/>
        <v>37.860851396788583</v>
      </c>
      <c r="K362" s="21">
        <f t="shared" si="64"/>
        <v>4985.3352241565071</v>
      </c>
    </row>
    <row r="363" spans="1:11" x14ac:dyDescent="0.25">
      <c r="A363" s="1">
        <f t="shared" si="65"/>
        <v>0.24652777777777704</v>
      </c>
      <c r="B363" s="2">
        <f t="shared" si="58"/>
        <v>5.916666666666667</v>
      </c>
      <c r="C363" s="2">
        <f t="shared" si="59"/>
        <v>4.7613333333333339</v>
      </c>
      <c r="D363" s="3">
        <f t="shared" si="60"/>
        <v>0.19838888888888892</v>
      </c>
      <c r="E363">
        <f t="shared" si="61"/>
        <v>108.58</v>
      </c>
      <c r="F363" s="2">
        <f t="shared" si="62"/>
        <v>6.0625534658246325</v>
      </c>
      <c r="G363">
        <f t="shared" si="66"/>
        <v>8.8695617551199746</v>
      </c>
      <c r="H363" s="4">
        <f t="shared" si="56"/>
        <v>1.5031961244359213</v>
      </c>
      <c r="I363" s="4">
        <f t="shared" si="57"/>
        <v>37.374977592797578</v>
      </c>
      <c r="J363" s="4">
        <f t="shared" si="63"/>
        <v>38.878173717233501</v>
      </c>
      <c r="K363" s="21">
        <f t="shared" si="64"/>
        <v>5119.2913453562769</v>
      </c>
    </row>
    <row r="364" spans="1:11" x14ac:dyDescent="0.25">
      <c r="A364" s="1">
        <f t="shared" si="65"/>
        <v>0.24722222222222148</v>
      </c>
      <c r="B364" s="2">
        <f t="shared" si="58"/>
        <v>5.9333333333333336</v>
      </c>
      <c r="C364" s="2">
        <f t="shared" si="59"/>
        <v>4.7780000000000005</v>
      </c>
      <c r="D364" s="3">
        <f t="shared" si="60"/>
        <v>0.19908333333333336</v>
      </c>
      <c r="E364">
        <f t="shared" si="61"/>
        <v>108.33</v>
      </c>
      <c r="F364" s="2">
        <f t="shared" si="62"/>
        <v>6.2071120131573938</v>
      </c>
      <c r="G364">
        <f t="shared" si="66"/>
        <v>8.6878113056089035</v>
      </c>
      <c r="H364" s="4">
        <f t="shared" si="56"/>
        <v>1.688618801752241</v>
      </c>
      <c r="I364" s="4">
        <f t="shared" si="57"/>
        <v>38.21869965964391</v>
      </c>
      <c r="J364" s="4">
        <f t="shared" si="63"/>
        <v>39.907318461396152</v>
      </c>
      <c r="K364" s="21">
        <f t="shared" si="64"/>
        <v>5254.8041865774012</v>
      </c>
    </row>
    <row r="365" spans="1:11" x14ac:dyDescent="0.25">
      <c r="A365" s="1">
        <f t="shared" si="65"/>
        <v>0.24791666666666592</v>
      </c>
      <c r="B365" s="2">
        <f t="shared" si="58"/>
        <v>5.95</v>
      </c>
      <c r="C365" s="2">
        <f t="shared" si="59"/>
        <v>4.7946666666666671</v>
      </c>
      <c r="D365" s="3">
        <f t="shared" si="60"/>
        <v>0.1997777777777778</v>
      </c>
      <c r="E365">
        <f t="shared" si="61"/>
        <v>108.08</v>
      </c>
      <c r="F365" s="2">
        <f t="shared" si="62"/>
        <v>6.3519194460696049</v>
      </c>
      <c r="G365">
        <f t="shared" si="66"/>
        <v>8.5127053632802046</v>
      </c>
      <c r="H365" s="4">
        <f t="shared" si="56"/>
        <v>1.889530570711754</v>
      </c>
      <c r="I365" s="4">
        <f t="shared" si="57"/>
        <v>39.059167334795163</v>
      </c>
      <c r="J365" s="4">
        <f t="shared" si="63"/>
        <v>40.948697905506918</v>
      </c>
      <c r="K365" s="21">
        <f t="shared" si="64"/>
        <v>5391.9280343754535</v>
      </c>
    </row>
    <row r="366" spans="1:11" x14ac:dyDescent="0.25">
      <c r="A366" s="1">
        <f t="shared" si="65"/>
        <v>0.24861111111111037</v>
      </c>
      <c r="B366" s="2">
        <f t="shared" si="58"/>
        <v>5.9666666666666668</v>
      </c>
      <c r="C366" s="2">
        <f t="shared" si="59"/>
        <v>4.8113333333333337</v>
      </c>
      <c r="D366" s="3">
        <f t="shared" si="60"/>
        <v>0.20047222222222225</v>
      </c>
      <c r="E366">
        <f t="shared" si="61"/>
        <v>107.83</v>
      </c>
      <c r="F366" s="2">
        <f t="shared" si="62"/>
        <v>6.496974139571134</v>
      </c>
      <c r="G366">
        <f t="shared" si="66"/>
        <v>8.3439118575468711</v>
      </c>
      <c r="H366" s="4">
        <f t="shared" si="56"/>
        <v>2.106519957765788</v>
      </c>
      <c r="I366" s="4">
        <f t="shared" si="57"/>
        <v>39.896190465610779</v>
      </c>
      <c r="J366" s="4">
        <f t="shared" si="63"/>
        <v>42.00271042337657</v>
      </c>
      <c r="K366" s="21">
        <f t="shared" si="64"/>
        <v>5530.7153447021083</v>
      </c>
    </row>
    <row r="367" spans="1:11" x14ac:dyDescent="0.25">
      <c r="A367" s="1">
        <f t="shared" si="65"/>
        <v>0.24930555555555481</v>
      </c>
      <c r="B367" s="2">
        <f t="shared" si="58"/>
        <v>5.9833333333333334</v>
      </c>
      <c r="C367" s="2">
        <f t="shared" si="59"/>
        <v>4.8280000000000003</v>
      </c>
      <c r="D367" s="3">
        <f t="shared" si="60"/>
        <v>0.20116666666666669</v>
      </c>
      <c r="E367">
        <f t="shared" si="61"/>
        <v>107.58</v>
      </c>
      <c r="F367" s="2">
        <f t="shared" si="62"/>
        <v>6.6422744725009588</v>
      </c>
      <c r="G367">
        <f t="shared" si="66"/>
        <v>8.1811189081170426</v>
      </c>
      <c r="H367" s="4">
        <f t="shared" si="56"/>
        <v>2.3401545399535002</v>
      </c>
      <c r="I367" s="4">
        <f t="shared" si="57"/>
        <v>40.729585034164913</v>
      </c>
      <c r="J367" s="4">
        <f t="shared" si="63"/>
        <v>43.069739574118415</v>
      </c>
      <c r="K367" s="21">
        <f t="shared" si="64"/>
        <v>5671.2166227807711</v>
      </c>
    </row>
    <row r="368" spans="1:11" x14ac:dyDescent="0.25">
      <c r="A368" s="1">
        <f t="shared" si="65"/>
        <v>0.24999999999999925</v>
      </c>
      <c r="B368" s="2">
        <f t="shared" si="58"/>
        <v>6</v>
      </c>
      <c r="C368" s="2">
        <f t="shared" si="59"/>
        <v>4.8446666666666669</v>
      </c>
      <c r="D368" s="3">
        <f t="shared" si="60"/>
        <v>0.20186111111111113</v>
      </c>
      <c r="E368">
        <f t="shared" si="61"/>
        <v>107.33</v>
      </c>
      <c r="F368" s="2">
        <f t="shared" si="62"/>
        <v>6.7878188275031714</v>
      </c>
      <c r="G368">
        <f t="shared" si="66"/>
        <v>8.0240334467218446</v>
      </c>
      <c r="H368" s="4">
        <f t="shared" si="56"/>
        <v>2.5909798658775989</v>
      </c>
      <c r="I368" s="4">
        <f t="shared" si="57"/>
        <v>41.559173474805732</v>
      </c>
      <c r="J368" s="4">
        <f t="shared" si="63"/>
        <v>44.150153340683332</v>
      </c>
      <c r="K368" s="21">
        <f t="shared" si="64"/>
        <v>5813.4803228405262</v>
      </c>
    </row>
    <row r="369" spans="1:11" x14ac:dyDescent="0.25">
      <c r="A369" s="1">
        <f t="shared" si="65"/>
        <v>0.25069444444444372</v>
      </c>
      <c r="B369" s="2">
        <f t="shared" si="58"/>
        <v>6.0166666666666666</v>
      </c>
      <c r="C369" s="2">
        <f t="shared" si="59"/>
        <v>4.8613333333333335</v>
      </c>
      <c r="D369" s="3">
        <f t="shared" si="60"/>
        <v>0.20255555555555557</v>
      </c>
      <c r="E369">
        <f t="shared" si="61"/>
        <v>107.08</v>
      </c>
      <c r="F369" s="2">
        <f t="shared" si="62"/>
        <v>6.9336055910024292</v>
      </c>
      <c r="G369">
        <f t="shared" si="66"/>
        <v>7.8723799365525906</v>
      </c>
      <c r="H369" s="4">
        <f t="shared" si="56"/>
        <v>2.8595185777699728</v>
      </c>
      <c r="I369" s="4">
        <f t="shared" si="57"/>
        <v>42.384784932595345</v>
      </c>
      <c r="J369" s="4">
        <f t="shared" si="63"/>
        <v>45.24430351036532</v>
      </c>
      <c r="K369" s="21">
        <f t="shared" si="64"/>
        <v>5957.5527665440804</v>
      </c>
    </row>
    <row r="370" spans="1:11" x14ac:dyDescent="0.25">
      <c r="A370" s="1">
        <f t="shared" si="65"/>
        <v>0.25138888888888816</v>
      </c>
      <c r="B370" s="2">
        <f t="shared" si="58"/>
        <v>6.0333333333333332</v>
      </c>
      <c r="C370" s="2">
        <f t="shared" si="59"/>
        <v>4.8780000000000001</v>
      </c>
      <c r="D370" s="3">
        <f t="shared" si="60"/>
        <v>0.20325000000000001</v>
      </c>
      <c r="E370">
        <f t="shared" si="61"/>
        <v>106.83</v>
      </c>
      <c r="F370" s="2">
        <f t="shared" si="62"/>
        <v>7.0796331531787366</v>
      </c>
      <c r="G370">
        <f t="shared" si="66"/>
        <v>7.7258991831058665</v>
      </c>
      <c r="H370" s="4">
        <f t="shared" si="56"/>
        <v>3.1462697212530402</v>
      </c>
      <c r="I370" s="4">
        <f t="shared" si="57"/>
        <v>43.206255466567299</v>
      </c>
      <c r="J370" s="4">
        <f t="shared" si="63"/>
        <v>46.352525187820341</v>
      </c>
      <c r="K370" s="21">
        <f t="shared" si="64"/>
        <v>6103.4780788644193</v>
      </c>
    </row>
    <row r="371" spans="1:11" x14ac:dyDescent="0.25">
      <c r="A371" s="1">
        <f t="shared" si="65"/>
        <v>0.2520833333333326</v>
      </c>
      <c r="B371" s="2">
        <f t="shared" si="58"/>
        <v>6.05</v>
      </c>
      <c r="C371" s="2">
        <f t="shared" si="59"/>
        <v>4.8946666666666667</v>
      </c>
      <c r="D371" s="3">
        <f t="shared" si="60"/>
        <v>0.20394444444444446</v>
      </c>
      <c r="E371">
        <f t="shared" si="61"/>
        <v>106.58</v>
      </c>
      <c r="F371" s="2">
        <f t="shared" si="62"/>
        <v>7.2258999079415807</v>
      </c>
      <c r="G371">
        <f t="shared" si="66"/>
        <v>7.5843472303388353</v>
      </c>
      <c r="H371" s="4">
        <f t="shared" si="56"/>
        <v>3.4517082289074592</v>
      </c>
      <c r="I371" s="4">
        <f t="shared" si="57"/>
        <v>44.023428201885331</v>
      </c>
      <c r="J371" s="4">
        <f t="shared" si="63"/>
        <v>47.475136430792787</v>
      </c>
      <c r="K371" s="21">
        <f t="shared" si="64"/>
        <v>6251.2981401190209</v>
      </c>
    </row>
    <row r="372" spans="1:11" x14ac:dyDescent="0.25">
      <c r="A372" s="1">
        <f t="shared" si="65"/>
        <v>0.25277777777777705</v>
      </c>
      <c r="B372" s="2">
        <f t="shared" si="58"/>
        <v>6.0666666666666664</v>
      </c>
      <c r="C372" s="2">
        <f t="shared" si="59"/>
        <v>4.9113333333333333</v>
      </c>
      <c r="D372" s="3">
        <f t="shared" si="60"/>
        <v>0.2046388888888889</v>
      </c>
      <c r="E372">
        <f t="shared" si="61"/>
        <v>106.33</v>
      </c>
      <c r="F372" s="2">
        <f t="shared" si="62"/>
        <v>7.3724042529035385</v>
      </c>
      <c r="G372">
        <f t="shared" si="66"/>
        <v>7.4474943362876331</v>
      </c>
      <c r="H372" s="4">
        <f t="shared" si="56"/>
        <v>3.7762845635701834</v>
      </c>
      <c r="I372" s="4">
        <f t="shared" si="57"/>
        <v>44.836153435042526</v>
      </c>
      <c r="J372" s="4">
        <f t="shared" si="63"/>
        <v>48.612437998612712</v>
      </c>
      <c r="K372" s="21">
        <f t="shared" si="64"/>
        <v>6401.0525528531734</v>
      </c>
    </row>
    <row r="373" spans="1:11" x14ac:dyDescent="0.25">
      <c r="A373" s="1">
        <f t="shared" si="65"/>
        <v>0.25347222222222149</v>
      </c>
      <c r="B373" s="2">
        <f t="shared" si="58"/>
        <v>6.083333333333333</v>
      </c>
      <c r="C373" s="2">
        <f t="shared" si="59"/>
        <v>4.9279999999999999</v>
      </c>
      <c r="D373" s="3">
        <f t="shared" si="60"/>
        <v>0.20533333333333334</v>
      </c>
      <c r="E373">
        <f t="shared" si="61"/>
        <v>106.08</v>
      </c>
      <c r="F373" s="2">
        <f t="shared" si="62"/>
        <v>7.5191445893531448</v>
      </c>
      <c r="G373">
        <f t="shared" si="66"/>
        <v>7.3151240225811165</v>
      </c>
      <c r="H373" s="4">
        <f t="shared" si="56"/>
        <v>4.1204245073546648</v>
      </c>
      <c r="I373" s="4">
        <f t="shared" si="57"/>
        <v>45.644288696217664</v>
      </c>
      <c r="J373" s="4">
        <f t="shared" si="63"/>
        <v>49.764713203572327</v>
      </c>
      <c r="K373" s="21">
        <f t="shared" si="64"/>
        <v>6552.7786222699478</v>
      </c>
    </row>
    <row r="374" spans="1:11" x14ac:dyDescent="0.25">
      <c r="A374" s="1">
        <f t="shared" si="65"/>
        <v>0.25416666666666593</v>
      </c>
      <c r="B374" s="2">
        <f t="shared" si="58"/>
        <v>6.1</v>
      </c>
      <c r="C374" s="2">
        <f t="shared" si="59"/>
        <v>4.9446666666666665</v>
      </c>
      <c r="D374" s="3">
        <f t="shared" si="60"/>
        <v>0.20602777777777778</v>
      </c>
      <c r="E374">
        <f t="shared" si="61"/>
        <v>105.83</v>
      </c>
      <c r="F374" s="2">
        <f t="shared" si="62"/>
        <v>7.6661193222272512</v>
      </c>
      <c r="G374">
        <f t="shared" si="66"/>
        <v>7.1870321925799345</v>
      </c>
      <c r="H374" s="4">
        <f t="shared" si="56"/>
        <v>4.4845290826553965</v>
      </c>
      <c r="I374" s="4">
        <f t="shared" si="57"/>
        <v>46.447698772829419</v>
      </c>
      <c r="J374" s="4">
        <f t="shared" si="63"/>
        <v>50.932227855484818</v>
      </c>
      <c r="K374" s="21">
        <f t="shared" si="64"/>
        <v>6706.5113489299683</v>
      </c>
    </row>
    <row r="375" spans="1:11" x14ac:dyDescent="0.25">
      <c r="A375" s="1">
        <f t="shared" si="65"/>
        <v>0.25486111111111037</v>
      </c>
      <c r="B375" s="2">
        <f t="shared" si="58"/>
        <v>6.1166666666666663</v>
      </c>
      <c r="C375" s="2">
        <f t="shared" si="59"/>
        <v>4.9613333333333332</v>
      </c>
      <c r="D375" s="3">
        <f t="shared" si="60"/>
        <v>0.20672222222222222</v>
      </c>
      <c r="E375">
        <f t="shared" si="61"/>
        <v>105.58</v>
      </c>
      <c r="F375" s="2">
        <f t="shared" si="62"/>
        <v>7.8133268600826744</v>
      </c>
      <c r="G375">
        <f>SQRT(1229+POWER(614*SIN(F375*N$1),2))-(614*SIN(F375*N$1))</f>
        <v>7.063026313176195</v>
      </c>
      <c r="H375" s="4">
        <f t="shared" si="56"/>
        <v>4.8689745918282643</v>
      </c>
      <c r="I375" s="4">
        <f t="shared" si="57"/>
        <v>47.246255698199548</v>
      </c>
      <c r="J375" s="4">
        <f t="shared" si="63"/>
        <v>52.11523029002781</v>
      </c>
      <c r="K375" s="21">
        <f t="shared" si="64"/>
        <v>6862.2834324835449</v>
      </c>
    </row>
    <row r="376" spans="1:11" x14ac:dyDescent="0.25">
      <c r="A376" s="1">
        <f t="shared" si="65"/>
        <v>0.25555555555555481</v>
      </c>
      <c r="B376" s="2">
        <f t="shared" si="58"/>
        <v>6.1333333333333337</v>
      </c>
      <c r="C376" s="2">
        <f t="shared" si="59"/>
        <v>4.9780000000000006</v>
      </c>
      <c r="D376" s="3">
        <f t="shared" si="60"/>
        <v>0.20741666666666669</v>
      </c>
      <c r="E376">
        <f t="shared" si="61"/>
        <v>105.32999999999998</v>
      </c>
      <c r="F376" s="2">
        <f t="shared" si="62"/>
        <v>7.9607656150673591</v>
      </c>
      <c r="G376">
        <f t="shared" ref="G376:G389" si="67">SQRT(1229+POWER(614*SIN(F376*N$1),2))-(614*SIN(F376*N$1))</f>
        <v>6.9429246555948652</v>
      </c>
      <c r="H376" s="4">
        <f t="shared" si="56"/>
        <v>5.2741127627893887</v>
      </c>
      <c r="I376" s="4">
        <f t="shared" si="57"/>
        <v>48.039838709077316</v>
      </c>
      <c r="J376" s="4">
        <f t="shared" si="63"/>
        <v>53.313951471866702</v>
      </c>
      <c r="K376" s="21">
        <f t="shared" si="64"/>
        <v>7020.1252852494554</v>
      </c>
    </row>
    <row r="377" spans="1:11" x14ac:dyDescent="0.25">
      <c r="A377" s="1">
        <f t="shared" si="65"/>
        <v>0.25624999999999926</v>
      </c>
      <c r="B377" s="2">
        <f t="shared" si="58"/>
        <v>6.15</v>
      </c>
      <c r="C377" s="2">
        <f t="shared" si="59"/>
        <v>4.9946666666666673</v>
      </c>
      <c r="D377" s="3">
        <f t="shared" si="60"/>
        <v>0.20811111111111114</v>
      </c>
      <c r="E377">
        <f t="shared" si="61"/>
        <v>105.07999999999998</v>
      </c>
      <c r="F377" s="2">
        <f t="shared" si="62"/>
        <v>8.1084340028908031</v>
      </c>
      <c r="G377">
        <f t="shared" si="67"/>
        <v>6.8265555908406412</v>
      </c>
      <c r="H377" s="4">
        <f t="shared" si="56"/>
        <v>5.7002709884105913</v>
      </c>
      <c r="I377" s="4">
        <f t="shared" si="57"/>
        <v>48.828334175587109</v>
      </c>
      <c r="J377" s="4">
        <f t="shared" si="63"/>
        <v>54.528605163997703</v>
      </c>
      <c r="K377" s="21">
        <f t="shared" si="64"/>
        <v>7180.0650545132303</v>
      </c>
    </row>
    <row r="378" spans="1:11" x14ac:dyDescent="0.25">
      <c r="A378" s="1">
        <f t="shared" si="65"/>
        <v>0.2569444444444437</v>
      </c>
      <c r="B378" s="2">
        <f t="shared" si="58"/>
        <v>6.166666666666667</v>
      </c>
      <c r="C378" s="2">
        <f t="shared" si="59"/>
        <v>5.0113333333333339</v>
      </c>
      <c r="D378" s="3">
        <f t="shared" si="60"/>
        <v>0.20880555555555558</v>
      </c>
      <c r="E378">
        <f t="shared" si="61"/>
        <v>104.83</v>
      </c>
      <c r="F378" s="2">
        <f t="shared" si="62"/>
        <v>8.2563304427940043</v>
      </c>
      <c r="G378">
        <f t="shared" si="67"/>
        <v>6.7137569357263942</v>
      </c>
      <c r="H378" s="4">
        <f t="shared" si="56"/>
        <v>6.1477526482900533</v>
      </c>
      <c r="I378" s="4">
        <f t="shared" si="57"/>
        <v>49.611635506959125</v>
      </c>
      <c r="J378" s="4">
        <f t="shared" si="63"/>
        <v>55.759388155249177</v>
      </c>
      <c r="K378" s="21">
        <f t="shared" si="64"/>
        <v>7342.1286524834322</v>
      </c>
    </row>
    <row r="379" spans="1:11" x14ac:dyDescent="0.25">
      <c r="A379" s="1">
        <f t="shared" si="65"/>
        <v>0.25763888888888814</v>
      </c>
      <c r="B379" s="2">
        <f t="shared" si="58"/>
        <v>6.1833333333333336</v>
      </c>
      <c r="C379" s="2">
        <f t="shared" si="59"/>
        <v>5.0280000000000005</v>
      </c>
      <c r="D379" s="3">
        <f t="shared" si="60"/>
        <v>0.20950000000000002</v>
      </c>
      <c r="E379">
        <f t="shared" si="61"/>
        <v>104.58</v>
      </c>
      <c r="F379" s="2">
        <f t="shared" si="62"/>
        <v>8.4044533575187632</v>
      </c>
      <c r="G379">
        <f t="shared" si="67"/>
        <v>6.6043753457024081</v>
      </c>
      <c r="H379" s="4">
        <f t="shared" si="56"/>
        <v>6.6168375022090302</v>
      </c>
      <c r="I379" s="4">
        <f t="shared" si="57"/>
        <v>50.389643036184289</v>
      </c>
      <c r="J379" s="4">
        <f t="shared" si="63"/>
        <v>57.006480538393319</v>
      </c>
      <c r="K379" s="21">
        <f t="shared" si="64"/>
        <v>7506.3397929120683</v>
      </c>
    </row>
    <row r="380" spans="1:11" x14ac:dyDescent="0.25">
      <c r="A380" s="1">
        <f t="shared" si="65"/>
        <v>0.25833333333333258</v>
      </c>
      <c r="B380" s="2">
        <f t="shared" si="58"/>
        <v>6.2</v>
      </c>
      <c r="C380" s="2">
        <f t="shared" si="59"/>
        <v>5.0446666666666671</v>
      </c>
      <c r="D380" s="3">
        <f t="shared" si="60"/>
        <v>0.21019444444444446</v>
      </c>
      <c r="E380">
        <f t="shared" si="61"/>
        <v>104.33</v>
      </c>
      <c r="F380" s="2">
        <f t="shared" si="62"/>
        <v>8.5528011732763165</v>
      </c>
      <c r="G380">
        <f t="shared" si="67"/>
        <v>6.4982657509748805</v>
      </c>
      <c r="H380" s="4">
        <f t="shared" si="56"/>
        <v>7.1077821453381524</v>
      </c>
      <c r="I380" s="4">
        <f t="shared" si="57"/>
        <v>51.162263886514758</v>
      </c>
      <c r="J380" s="4">
        <f t="shared" si="63"/>
        <v>58.270046031852914</v>
      </c>
      <c r="K380" s="21">
        <f t="shared" si="64"/>
        <v>7672.7200334553945</v>
      </c>
    </row>
    <row r="381" spans="1:11" x14ac:dyDescent="0.25">
      <c r="A381" s="1">
        <f t="shared" si="65"/>
        <v>0.25902777777777702</v>
      </c>
      <c r="B381" s="2">
        <f t="shared" si="58"/>
        <v>6.2166666666666668</v>
      </c>
      <c r="C381" s="2">
        <f t="shared" si="59"/>
        <v>5.0613333333333337</v>
      </c>
      <c r="D381" s="3">
        <f t="shared" si="60"/>
        <v>0.2108888888888889</v>
      </c>
      <c r="E381">
        <f t="shared" si="61"/>
        <v>104.08</v>
      </c>
      <c r="F381" s="2">
        <f t="shared" si="62"/>
        <v>8.7013723197155262</v>
      </c>
      <c r="G381">
        <f t="shared" si="67"/>
        <v>6.3952908326571247</v>
      </c>
      <c r="H381" s="4">
        <f t="shared" si="56"/>
        <v>7.6208205160133975</v>
      </c>
      <c r="I381" s="4">
        <f t="shared" si="57"/>
        <v>51.929411822510282</v>
      </c>
      <c r="J381" s="4">
        <f t="shared" si="63"/>
        <v>59.550232338523678</v>
      </c>
      <c r="K381" s="21">
        <f t="shared" si="64"/>
        <v>7841.2888229219179</v>
      </c>
    </row>
    <row r="382" spans="1:11" x14ac:dyDescent="0.25">
      <c r="A382" s="1">
        <f t="shared" si="65"/>
        <v>0.25972222222222147</v>
      </c>
      <c r="B382" s="2">
        <f t="shared" si="58"/>
        <v>6.2333333333333334</v>
      </c>
      <c r="C382" s="2">
        <f t="shared" si="59"/>
        <v>5.0780000000000003</v>
      </c>
      <c r="D382" s="3">
        <f t="shared" si="60"/>
        <v>0.21158333333333335</v>
      </c>
      <c r="E382">
        <f t="shared" si="61"/>
        <v>103.83</v>
      </c>
      <c r="F382" s="2">
        <f t="shared" si="62"/>
        <v>8.850165229890381</v>
      </c>
      <c r="G382">
        <f t="shared" si="67"/>
        <v>6.2953205359384867</v>
      </c>
      <c r="H382" s="4">
        <f t="shared" si="56"/>
        <v>8.1561644476441977</v>
      </c>
      <c r="I382" s="4">
        <f t="shared" si="57"/>
        <v>52.69100708810938</v>
      </c>
      <c r="J382" s="4">
        <f t="shared" si="63"/>
        <v>60.847171535753574</v>
      </c>
      <c r="K382" s="21">
        <f t="shared" si="64"/>
        <v>8012.0635526230017</v>
      </c>
    </row>
    <row r="383" spans="1:11" x14ac:dyDescent="0.25">
      <c r="A383" s="1">
        <f t="shared" si="65"/>
        <v>0.26041666666666591</v>
      </c>
      <c r="B383" s="2">
        <f t="shared" si="58"/>
        <v>6.25</v>
      </c>
      <c r="C383" s="2">
        <f t="shared" si="59"/>
        <v>5.0946666666666669</v>
      </c>
      <c r="D383" s="3">
        <f t="shared" si="60"/>
        <v>0.21227777777777779</v>
      </c>
      <c r="E383">
        <f t="shared" si="61"/>
        <v>103.58</v>
      </c>
      <c r="F383" s="2">
        <f t="shared" si="62"/>
        <v>8.999178340226937</v>
      </c>
      <c r="G383">
        <f t="shared" si="67"/>
        <v>6.1982316174817242</v>
      </c>
      <c r="H383" s="4">
        <f t="shared" si="56"/>
        <v>8.7140042570430083</v>
      </c>
      <c r="I383" s="4">
        <f t="shared" si="57"/>
        <v>53.446976233993212</v>
      </c>
      <c r="J383" s="4">
        <f t="shared" si="63"/>
        <v>62.16098049103622</v>
      </c>
      <c r="K383" s="21">
        <f t="shared" si="64"/>
        <v>8185.0596111093773</v>
      </c>
    </row>
    <row r="384" spans="1:11" x14ac:dyDescent="0.25">
      <c r="A384" s="1">
        <f t="shared" si="65"/>
        <v>0.26111111111111035</v>
      </c>
      <c r="B384" s="2">
        <f t="shared" si="58"/>
        <v>6.2666666666666666</v>
      </c>
      <c r="C384" s="2">
        <f t="shared" si="59"/>
        <v>5.1113333333333335</v>
      </c>
      <c r="D384" s="3">
        <f t="shared" si="60"/>
        <v>0.21297222222222223</v>
      </c>
      <c r="E384">
        <f t="shared" si="61"/>
        <v>103.33</v>
      </c>
      <c r="F384" s="2">
        <f t="shared" si="62"/>
        <v>9.1484100904896586</v>
      </c>
      <c r="G384">
        <f t="shared" si="67"/>
        <v>6.1039072244708024</v>
      </c>
      <c r="H384" s="4">
        <f t="shared" si="56"/>
        <v>9.2945093621657513</v>
      </c>
      <c r="I384" s="4">
        <f t="shared" si="57"/>
        <v>54.197251936302841</v>
      </c>
      <c r="J384" s="4">
        <f t="shared" si="63"/>
        <v>63.491761298468589</v>
      </c>
      <c r="K384" s="21">
        <f t="shared" si="64"/>
        <v>8360.2904416418041</v>
      </c>
    </row>
    <row r="385" spans="1:11" x14ac:dyDescent="0.25">
      <c r="A385" s="1">
        <f t="shared" si="65"/>
        <v>0.26180555555555479</v>
      </c>
      <c r="B385" s="2">
        <f t="shared" si="58"/>
        <v>6.2833333333333332</v>
      </c>
      <c r="C385" s="2">
        <f t="shared" si="59"/>
        <v>5.1280000000000001</v>
      </c>
      <c r="D385" s="3">
        <f t="shared" si="60"/>
        <v>0.21366666666666667</v>
      </c>
      <c r="E385">
        <f t="shared" si="61"/>
        <v>103.08</v>
      </c>
      <c r="F385" s="2">
        <f t="shared" si="62"/>
        <v>9.2978589237472438</v>
      </c>
      <c r="G385">
        <f t="shared" si="67"/>
        <v>6.0122365029283173</v>
      </c>
      <c r="H385" s="4">
        <f t="shared" si="56"/>
        <v>9.8978289229201124</v>
      </c>
      <c r="I385" s="4">
        <f t="shared" si="57"/>
        <v>54.941772808575372</v>
      </c>
      <c r="J385" s="4">
        <f t="shared" si="63"/>
        <v>64.839601731495492</v>
      </c>
      <c r="K385" s="21">
        <f t="shared" si="64"/>
        <v>8537.767601806283</v>
      </c>
    </row>
    <row r="386" spans="1:11" x14ac:dyDescent="0.25">
      <c r="A386" s="1">
        <f t="shared" si="65"/>
        <v>0.26249999999999923</v>
      </c>
      <c r="B386" s="2">
        <f t="shared" si="58"/>
        <v>6.3</v>
      </c>
      <c r="C386" s="2">
        <f t="shared" si="59"/>
        <v>5.1446666666666667</v>
      </c>
      <c r="D386" s="3">
        <f t="shared" si="60"/>
        <v>0.21436111111111111</v>
      </c>
      <c r="E386">
        <f t="shared" si="61"/>
        <v>102.83</v>
      </c>
      <c r="F386" s="2">
        <f t="shared" si="62"/>
        <v>9.4475232863377858</v>
      </c>
      <c r="G386">
        <f t="shared" si="67"/>
        <v>5.9231142331054656</v>
      </c>
      <c r="H386" s="4">
        <f t="shared" si="56"/>
        <v>10.524092499328498</v>
      </c>
      <c r="I386" s="4">
        <f t="shared" si="57"/>
        <v>55.680483208577542</v>
      </c>
      <c r="J386" s="4">
        <f t="shared" si="63"/>
        <v>66.204575707906045</v>
      </c>
      <c r="K386" s="21">
        <f t="shared" si="64"/>
        <v>8717.5008247425667</v>
      </c>
    </row>
    <row r="387" spans="1:11" x14ac:dyDescent="0.25">
      <c r="A387" s="1">
        <f t="shared" si="65"/>
        <v>0.26319444444444368</v>
      </c>
      <c r="B387" s="2">
        <f t="shared" si="58"/>
        <v>6.3166666666666664</v>
      </c>
      <c r="C387" s="2">
        <f t="shared" si="59"/>
        <v>5.1613333333333333</v>
      </c>
      <c r="D387" s="3">
        <f t="shared" si="60"/>
        <v>0.21505555555555556</v>
      </c>
      <c r="E387">
        <f t="shared" si="61"/>
        <v>102.58</v>
      </c>
      <c r="F387" s="2">
        <f t="shared" si="62"/>
        <v>9.5974016278334204</v>
      </c>
      <c r="G387">
        <f t="shared" si="67"/>
        <v>5.8364404899164981</v>
      </c>
      <c r="H387" s="4">
        <f t="shared" si="56"/>
        <v>11.1734107219325</v>
      </c>
      <c r="I387" s="4">
        <f t="shared" si="57"/>
        <v>56.413333041541172</v>
      </c>
      <c r="J387" s="4">
        <f t="shared" si="63"/>
        <v>67.586743763473677</v>
      </c>
      <c r="K387" s="21">
        <f t="shared" si="64"/>
        <v>8899.4980815107992</v>
      </c>
    </row>
    <row r="388" spans="1:11" x14ac:dyDescent="0.25">
      <c r="A388" s="1">
        <f t="shared" si="65"/>
        <v>0.26388888888888812</v>
      </c>
      <c r="B388" s="2">
        <f t="shared" si="58"/>
        <v>6.333333333333333</v>
      </c>
      <c r="C388" s="2">
        <f t="shared" si="59"/>
        <v>5.1779999999999999</v>
      </c>
      <c r="D388" s="3">
        <f t="shared" si="60"/>
        <v>0.21575</v>
      </c>
      <c r="E388">
        <f t="shared" si="61"/>
        <v>102.33</v>
      </c>
      <c r="F388" s="2">
        <f t="shared" si="62"/>
        <v>9.7474924010043846</v>
      </c>
      <c r="G388">
        <f t="shared" si="67"/>
        <v>5.7521203265482512</v>
      </c>
      <c r="H388" s="4">
        <f t="shared" si="56"/>
        <v>11.845875969876213</v>
      </c>
      <c r="I388" s="4">
        <f t="shared" si="57"/>
        <v>57.140277561141097</v>
      </c>
      <c r="J388" s="4">
        <f t="shared" si="63"/>
        <v>68.986153531017308</v>
      </c>
      <c r="K388" s="21">
        <f t="shared" si="64"/>
        <v>9083.7656441719937</v>
      </c>
    </row>
    <row r="389" spans="1:11" x14ac:dyDescent="0.25">
      <c r="A389" s="1">
        <f t="shared" si="65"/>
        <v>0.26458333333333256</v>
      </c>
      <c r="B389" s="2">
        <f t="shared" si="58"/>
        <v>6.35</v>
      </c>
      <c r="C389" s="2">
        <f t="shared" si="59"/>
        <v>5.1946666666666665</v>
      </c>
      <c r="D389" s="3">
        <f t="shared" si="60"/>
        <v>0.21644444444444444</v>
      </c>
      <c r="E389">
        <f t="shared" si="61"/>
        <v>102.08</v>
      </c>
      <c r="F389" s="2">
        <f t="shared" si="62"/>
        <v>9.89779406178247</v>
      </c>
      <c r="G389">
        <f t="shared" si="67"/>
        <v>5.6700634795200955</v>
      </c>
      <c r="H389" s="4">
        <f t="shared" si="56"/>
        <v>12.541563052626946</v>
      </c>
      <c r="I389" s="4">
        <f t="shared" si="57"/>
        <v>57.861277169403991</v>
      </c>
      <c r="J389" s="4">
        <f t="shared" si="63"/>
        <v>70.402840222030932</v>
      </c>
      <c r="K389" s="21">
        <f t="shared" si="64"/>
        <v>9270.3081492067067</v>
      </c>
    </row>
    <row r="390" spans="1:11" x14ac:dyDescent="0.25">
      <c r="A390" s="1">
        <f t="shared" si="65"/>
        <v>0.265277777777777</v>
      </c>
      <c r="B390" s="2">
        <f t="shared" si="58"/>
        <v>6.3666666666666663</v>
      </c>
      <c r="C390" s="2">
        <f t="shared" si="59"/>
        <v>5.2113333333333332</v>
      </c>
      <c r="D390" s="3">
        <f t="shared" si="60"/>
        <v>0.21713888888888888</v>
      </c>
      <c r="E390">
        <f t="shared" si="61"/>
        <v>101.83</v>
      </c>
      <c r="F390" s="2">
        <f t="shared" si="62"/>
        <v>10.048305069223971</v>
      </c>
      <c r="G390">
        <f>SQRT(1229+POWER(614*SIN(F390*N$1),2))-(614*SIN(F390*N$1))</f>
        <v>5.590184093604492</v>
      </c>
      <c r="H390" s="4">
        <f t="shared" si="56"/>
        <v>13.260529891768874</v>
      </c>
      <c r="I390" s="4">
        <f t="shared" si="57"/>
        <v>58.576297216596373</v>
      </c>
      <c r="J390" s="4">
        <f t="shared" si="63"/>
        <v>71.836827108365242</v>
      </c>
      <c r="K390" s="21">
        <f t="shared" si="64"/>
        <v>9459.1286609405579</v>
      </c>
    </row>
    <row r="391" spans="1:11" x14ac:dyDescent="0.25">
      <c r="A391" s="1">
        <f t="shared" si="65"/>
        <v>0.26597222222222144</v>
      </c>
      <c r="B391" s="2">
        <f t="shared" si="58"/>
        <v>6.3833333333333337</v>
      </c>
      <c r="C391" s="2">
        <f t="shared" si="59"/>
        <v>5.2280000000000006</v>
      </c>
      <c r="D391" s="3">
        <f t="shared" si="60"/>
        <v>0.21783333333333335</v>
      </c>
      <c r="E391">
        <f t="shared" si="61"/>
        <v>101.57999999999998</v>
      </c>
      <c r="F391" s="2">
        <f t="shared" si="62"/>
        <v>10.199023885472023</v>
      </c>
      <c r="G391">
        <f t="shared" ref="G391:G454" si="68">SQRT(1229+POWER(614*SIN(F391*N$1),2))-(614*SIN(F391*N$1))</f>
        <v>5.5124004651425764</v>
      </c>
      <c r="H391" s="4">
        <f t="shared" si="56"/>
        <v>14.002818199744553</v>
      </c>
      <c r="I391" s="4">
        <f t="shared" si="57"/>
        <v>59.285307802010102</v>
      </c>
      <c r="J391" s="4">
        <f t="shared" si="63"/>
        <v>73.288126001754648</v>
      </c>
      <c r="K391" s="21">
        <f t="shared" si="64"/>
        <v>9650.2287346860539</v>
      </c>
    </row>
    <row r="392" spans="1:11" x14ac:dyDescent="0.25">
      <c r="A392" s="1">
        <f t="shared" si="65"/>
        <v>0.26666666666666589</v>
      </c>
      <c r="B392" s="2">
        <f t="shared" si="58"/>
        <v>6.4</v>
      </c>
      <c r="C392" s="2">
        <f t="shared" si="59"/>
        <v>5.2446666666666673</v>
      </c>
      <c r="D392" s="3">
        <f t="shared" si="60"/>
        <v>0.21852777777777779</v>
      </c>
      <c r="E392">
        <f t="shared" si="61"/>
        <v>101.32999999999998</v>
      </c>
      <c r="F392" s="2">
        <f t="shared" si="62"/>
        <v>10.349948975718348</v>
      </c>
      <c r="G392">
        <f t="shared" si="68"/>
        <v>5.4366348024033044</v>
      </c>
      <c r="H392" s="4">
        <f t="shared" ref="H392:H455" si="69">J$3*SIN(F392*N$1)*POWER(F$5,G392)</f>
        <v>14.768454152824503</v>
      </c>
      <c r="I392" s="4">
        <f t="shared" ref="I392:I455" si="70">J$3*(0.271 -(0.294*POWER(F$5,G392)))*SIN(F392*N$1)</f>
        <v>59.988283576444772</v>
      </c>
      <c r="J392" s="4">
        <f t="shared" si="63"/>
        <v>74.756737729269275</v>
      </c>
      <c r="K392" s="21">
        <f t="shared" si="64"/>
        <v>9843.6084793478203</v>
      </c>
    </row>
    <row r="393" spans="1:11" x14ac:dyDescent="0.25">
      <c r="A393" s="1">
        <f t="shared" si="65"/>
        <v>0.26736111111111033</v>
      </c>
      <c r="B393" s="2">
        <f t="shared" ref="B393:B456" si="71">HOUR(A393)+(MINUTE(A393)/60)+(SECOND(A393)/3600)</f>
        <v>6.416666666666667</v>
      </c>
      <c r="C393" s="2">
        <f t="shared" ref="C393:C456" si="72">B393 - C$2 + (J$1/60)</f>
        <v>5.2613333333333339</v>
      </c>
      <c r="D393" s="3">
        <f t="shared" ref="D393:D456" si="73">IF(C393&lt;0,24+C393,C393)/24</f>
        <v>0.21922222222222223</v>
      </c>
      <c r="E393">
        <f t="shared" ref="E393:E456" si="74">15*(12 - C393)</f>
        <v>101.08</v>
      </c>
      <c r="F393" s="2">
        <f t="shared" ref="F393:F456" si="75">ASIN((SIN(F$2*N$1)*SIN(J$2*N$1))+(COS(F$2*N$1)*COS(E393*N$1)*COS(J$2*N$1)))*N$2</f>
        <v>10.50107880816449</v>
      </c>
      <c r="G393">
        <f t="shared" si="68"/>
        <v>5.3628130017402356</v>
      </c>
      <c r="H393" s="4">
        <f t="shared" si="69"/>
        <v>15.557449055953446</v>
      </c>
      <c r="I393" s="4">
        <f t="shared" si="70"/>
        <v>60.685203547079297</v>
      </c>
      <c r="J393" s="4">
        <f t="shared" ref="J393:J456" si="76">IF(H393+I393&lt;0,0,H393+I393)</f>
        <v>76.242652603032738</v>
      </c>
      <c r="K393" s="21">
        <f t="shared" ref="K393:K456" si="77">(F$4/F$3)*J393</f>
        <v>10039.266619272781</v>
      </c>
    </row>
    <row r="394" spans="1:11" x14ac:dyDescent="0.25">
      <c r="A394" s="1">
        <f t="shared" ref="A394:A457" si="78">A393+(1/(24*60))</f>
        <v>0.26805555555555477</v>
      </c>
      <c r="B394" s="2">
        <f t="shared" si="71"/>
        <v>6.4333333333333336</v>
      </c>
      <c r="C394" s="2">
        <f t="shared" si="72"/>
        <v>5.2780000000000005</v>
      </c>
      <c r="D394" s="3">
        <f t="shared" si="73"/>
        <v>0.21991666666666668</v>
      </c>
      <c r="E394">
        <f t="shared" si="74"/>
        <v>100.83</v>
      </c>
      <c r="F394" s="2">
        <f t="shared" si="75"/>
        <v>10.652411853982509</v>
      </c>
      <c r="G394">
        <f t="shared" si="68"/>
        <v>5.2908644383970369</v>
      </c>
      <c r="H394" s="4">
        <f t="shared" si="69"/>
        <v>16.369799997456663</v>
      </c>
      <c r="I394" s="4">
        <f t="shared" si="70"/>
        <v>61.376050885324801</v>
      </c>
      <c r="J394" s="4">
        <f t="shared" si="76"/>
        <v>77.745850882781468</v>
      </c>
      <c r="K394" s="21">
        <f t="shared" si="77"/>
        <v>10237.200555157764</v>
      </c>
    </row>
    <row r="395" spans="1:11" x14ac:dyDescent="0.25">
      <c r="A395" s="1">
        <f t="shared" si="78"/>
        <v>0.26874999999999921</v>
      </c>
      <c r="B395" s="2">
        <f t="shared" si="71"/>
        <v>6.45</v>
      </c>
      <c r="C395" s="2">
        <f t="shared" si="72"/>
        <v>5.2946666666666671</v>
      </c>
      <c r="D395" s="3">
        <f t="shared" si="73"/>
        <v>0.22061111111111112</v>
      </c>
      <c r="E395">
        <f t="shared" si="74"/>
        <v>100.58</v>
      </c>
      <c r="F395" s="2">
        <f t="shared" si="75"/>
        <v>10.803946587274982</v>
      </c>
      <c r="G395">
        <f t="shared" si="68"/>
        <v>5.2207217709020739</v>
      </c>
      <c r="H395" s="4">
        <f t="shared" si="69"/>
        <v>17.205490491894224</v>
      </c>
      <c r="I395" s="4">
        <f t="shared" si="70"/>
        <v>62.060812738161772</v>
      </c>
      <c r="J395" s="4">
        <f t="shared" si="76"/>
        <v>79.266303230055996</v>
      </c>
      <c r="K395" s="21">
        <f t="shared" si="77"/>
        <v>10437.406423855215</v>
      </c>
    </row>
    <row r="396" spans="1:11" x14ac:dyDescent="0.25">
      <c r="A396" s="1">
        <f t="shared" si="78"/>
        <v>0.26944444444444365</v>
      </c>
      <c r="B396" s="2">
        <f t="shared" si="71"/>
        <v>6.4666666666666668</v>
      </c>
      <c r="C396" s="2">
        <f t="shared" si="72"/>
        <v>5.3113333333333337</v>
      </c>
      <c r="D396" s="3">
        <f t="shared" si="73"/>
        <v>0.22130555555555556</v>
      </c>
      <c r="E396">
        <f t="shared" si="74"/>
        <v>100.33</v>
      </c>
      <c r="F396" s="2">
        <f t="shared" si="75"/>
        <v>10.95568148503458</v>
      </c>
      <c r="G396">
        <f t="shared" si="68"/>
        <v>5.1523207580745378</v>
      </c>
      <c r="H396" s="4">
        <f t="shared" si="69"/>
        <v>18.064491109626168</v>
      </c>
      <c r="I396" s="4">
        <f t="shared" si="70"/>
        <v>62.739480043385043</v>
      </c>
      <c r="J396" s="4">
        <f t="shared" si="76"/>
        <v>80.803971153011219</v>
      </c>
      <c r="K396" s="21">
        <f t="shared" si="77"/>
        <v>10639.879156943685</v>
      </c>
    </row>
    <row r="397" spans="1:11" x14ac:dyDescent="0.25">
      <c r="A397" s="1">
        <f t="shared" si="78"/>
        <v>0.2701388888888881</v>
      </c>
      <c r="B397" s="2">
        <f t="shared" si="71"/>
        <v>6.4833333333333334</v>
      </c>
      <c r="C397" s="2">
        <f t="shared" si="72"/>
        <v>5.3280000000000003</v>
      </c>
      <c r="D397" s="3">
        <f t="shared" si="73"/>
        <v>0.222</v>
      </c>
      <c r="E397">
        <f t="shared" si="74"/>
        <v>100.08</v>
      </c>
      <c r="F397" s="2">
        <f t="shared" si="75"/>
        <v>11.107615027103028</v>
      </c>
      <c r="G397">
        <f t="shared" si="68"/>
        <v>5.0856000877402607</v>
      </c>
      <c r="H397" s="4">
        <f t="shared" si="69"/>
        <v>18.946760091897062</v>
      </c>
      <c r="I397" s="4">
        <f t="shared" si="70"/>
        <v>63.412047349106317</v>
      </c>
      <c r="J397" s="4">
        <f t="shared" si="76"/>
        <v>82.358807441003378</v>
      </c>
      <c r="K397" s="21">
        <f t="shared" si="77"/>
        <v>10844.612537952164</v>
      </c>
    </row>
    <row r="398" spans="1:11" x14ac:dyDescent="0.25">
      <c r="A398" s="1">
        <f t="shared" si="78"/>
        <v>0.27083333333333254</v>
      </c>
      <c r="B398" s="2">
        <f t="shared" si="71"/>
        <v>6.5</v>
      </c>
      <c r="C398" s="2">
        <f t="shared" si="72"/>
        <v>5.3446666666666669</v>
      </c>
      <c r="D398" s="3">
        <f t="shared" si="73"/>
        <v>0.22269444444444444</v>
      </c>
      <c r="E398">
        <f t="shared" si="74"/>
        <v>99.83</v>
      </c>
      <c r="F398" s="2">
        <f t="shared" si="75"/>
        <v>11.259745696129466</v>
      </c>
      <c r="G398">
        <f t="shared" si="68"/>
        <v>5.0205012163246181</v>
      </c>
      <c r="H398" s="4">
        <f t="shared" si="69"/>
        <v>19.852243950472385</v>
      </c>
      <c r="I398" s="4">
        <f t="shared" si="70"/>
        <v>64.078512637798283</v>
      </c>
      <c r="J398" s="4">
        <f t="shared" si="76"/>
        <v>83.930756588270668</v>
      </c>
      <c r="K398" s="21">
        <f t="shared" si="77"/>
        <v>11051.599258148295</v>
      </c>
    </row>
    <row r="399" spans="1:11" x14ac:dyDescent="0.25">
      <c r="A399" s="1">
        <f t="shared" si="78"/>
        <v>0.27152777777777698</v>
      </c>
      <c r="B399" s="2">
        <f t="shared" si="71"/>
        <v>6.5166666666666666</v>
      </c>
      <c r="C399" s="2">
        <f t="shared" si="72"/>
        <v>5.3613333333333335</v>
      </c>
      <c r="D399" s="3">
        <f t="shared" si="73"/>
        <v>0.22338888888888889</v>
      </c>
      <c r="E399">
        <f t="shared" si="74"/>
        <v>99.58</v>
      </c>
      <c r="F399" s="2">
        <f t="shared" si="75"/>
        <v>11.412071977528344</v>
      </c>
      <c r="G399">
        <f t="shared" si="68"/>
        <v>4.9569682185541382</v>
      </c>
      <c r="H399" s="4">
        <f t="shared" si="69"/>
        <v>20.780878051054039</v>
      </c>
      <c r="I399" s="4">
        <f t="shared" si="70"/>
        <v>64.738877155108639</v>
      </c>
      <c r="J399" s="4">
        <f t="shared" si="76"/>
        <v>85.519755206162671</v>
      </c>
      <c r="K399" s="21">
        <f t="shared" si="77"/>
        <v>11260.830970818786</v>
      </c>
    </row>
    <row r="400" spans="1:11" x14ac:dyDescent="0.25">
      <c r="A400" s="1">
        <f t="shared" si="78"/>
        <v>0.27222222222222142</v>
      </c>
      <c r="B400" s="2">
        <f t="shared" si="71"/>
        <v>6.5333333333333332</v>
      </c>
      <c r="C400" s="2">
        <f t="shared" si="72"/>
        <v>5.3780000000000001</v>
      </c>
      <c r="D400" s="3">
        <f t="shared" si="73"/>
        <v>0.22408333333333333</v>
      </c>
      <c r="E400">
        <f t="shared" si="74"/>
        <v>99.33</v>
      </c>
      <c r="F400" s="2">
        <f t="shared" si="75"/>
        <v>11.564592359436674</v>
      </c>
      <c r="G400">
        <f t="shared" si="68"/>
        <v>4.8949476465568864</v>
      </c>
      <c r="H400" s="4">
        <f t="shared" si="69"/>
        <v>21.732587179881335</v>
      </c>
      <c r="I400" s="4">
        <f t="shared" si="70"/>
        <v>65.393145243617269</v>
      </c>
      <c r="J400" s="4">
        <f t="shared" si="76"/>
        <v>87.125732423498604</v>
      </c>
      <c r="K400" s="21">
        <f t="shared" si="77"/>
        <v>11472.298343986648</v>
      </c>
    </row>
    <row r="401" spans="1:11" x14ac:dyDescent="0.25">
      <c r="A401" s="1">
        <f t="shared" si="78"/>
        <v>0.27291666666666586</v>
      </c>
      <c r="B401" s="2">
        <f t="shared" si="71"/>
        <v>6.55</v>
      </c>
      <c r="C401" s="2">
        <f t="shared" si="72"/>
        <v>5.3946666666666667</v>
      </c>
      <c r="D401" s="3">
        <f t="shared" si="73"/>
        <v>0.22477777777777777</v>
      </c>
      <c r="E401">
        <f t="shared" si="74"/>
        <v>99.08</v>
      </c>
      <c r="F401" s="2">
        <f t="shared" si="75"/>
        <v>11.717305332670751</v>
      </c>
      <c r="G401">
        <f t="shared" si="68"/>
        <v>4.8343883977058084</v>
      </c>
      <c r="H401" s="4">
        <f t="shared" si="69"/>
        <v>22.707286093079563</v>
      </c>
      <c r="I401" s="4">
        <f t="shared" si="70"/>
        <v>66.041324181666099</v>
      </c>
      <c r="J401" s="4">
        <f t="shared" si="76"/>
        <v>88.748610274745658</v>
      </c>
      <c r="K401" s="21">
        <f t="shared" si="77"/>
        <v>11685.991111524665</v>
      </c>
    </row>
    <row r="402" spans="1:11" x14ac:dyDescent="0.25">
      <c r="A402" s="1">
        <f t="shared" si="78"/>
        <v>0.27361111111111031</v>
      </c>
      <c r="B402" s="2">
        <f t="shared" si="71"/>
        <v>6.5666666666666664</v>
      </c>
      <c r="C402" s="2">
        <f t="shared" si="72"/>
        <v>5.4113333333333333</v>
      </c>
      <c r="D402" s="3">
        <f t="shared" si="73"/>
        <v>0.22547222222222221</v>
      </c>
      <c r="E402">
        <f t="shared" si="74"/>
        <v>98.83</v>
      </c>
      <c r="F402" s="2">
        <f t="shared" si="75"/>
        <v>11.870209390682303</v>
      </c>
      <c r="G402">
        <f t="shared" si="68"/>
        <v>4.7752415905992507</v>
      </c>
      <c r="H402" s="4">
        <f t="shared" si="69"/>
        <v>23.704880048452555</v>
      </c>
      <c r="I402" s="4">
        <f t="shared" si="70"/>
        <v>66.68342402735054</v>
      </c>
      <c r="J402" s="4">
        <f t="shared" si="76"/>
        <v>90.388304075803092</v>
      </c>
      <c r="K402" s="21">
        <f t="shared" si="77"/>
        <v>11901.898122636838</v>
      </c>
    </row>
    <row r="403" spans="1:11" x14ac:dyDescent="0.25">
      <c r="A403" s="1">
        <f t="shared" si="78"/>
        <v>0.27430555555555475</v>
      </c>
      <c r="B403" s="2">
        <f t="shared" si="71"/>
        <v>6.583333333333333</v>
      </c>
      <c r="C403" s="2">
        <f t="shared" si="72"/>
        <v>5.4279999999999999</v>
      </c>
      <c r="D403" s="3">
        <f t="shared" si="73"/>
        <v>0.22616666666666665</v>
      </c>
      <c r="E403">
        <f t="shared" si="74"/>
        <v>98.58</v>
      </c>
      <c r="F403" s="2">
        <f t="shared" si="75"/>
        <v>12.023303029514118</v>
      </c>
      <c r="G403">
        <f t="shared" si="68"/>
        <v>4.7174604486177856</v>
      </c>
      <c r="H403" s="4">
        <f t="shared" si="69"/>
        <v>24.725265319546104</v>
      </c>
      <c r="I403" s="4">
        <f t="shared" si="70"/>
        <v>67.319457467723879</v>
      </c>
      <c r="J403" s="4">
        <f t="shared" si="76"/>
        <v>92.04472278726999</v>
      </c>
      <c r="K403" s="21">
        <f t="shared" si="77"/>
        <v>12120.007389691733</v>
      </c>
    </row>
    <row r="404" spans="1:11" x14ac:dyDescent="0.25">
      <c r="A404" s="1">
        <f t="shared" si="78"/>
        <v>0.27499999999999919</v>
      </c>
      <c r="B404" s="2">
        <f t="shared" si="71"/>
        <v>6.6</v>
      </c>
      <c r="C404" s="2">
        <f t="shared" si="72"/>
        <v>5.4446666666666665</v>
      </c>
      <c r="D404" s="3">
        <f t="shared" si="73"/>
        <v>0.2268611111111111</v>
      </c>
      <c r="E404">
        <f t="shared" si="74"/>
        <v>98.33</v>
      </c>
      <c r="F404" s="2">
        <f t="shared" si="75"/>
        <v>12.176584747755072</v>
      </c>
      <c r="G404">
        <f t="shared" si="68"/>
        <v>4.6610001905396246</v>
      </c>
      <c r="H404" s="4">
        <f t="shared" si="69"/>
        <v>25.768329691902782</v>
      </c>
      <c r="I404" s="4">
        <f t="shared" si="70"/>
        <v>67.949439673237364</v>
      </c>
      <c r="J404" s="4">
        <f t="shared" si="76"/>
        <v>93.717769365140143</v>
      </c>
      <c r="K404" s="21">
        <f t="shared" si="77"/>
        <v>12340.306134400311</v>
      </c>
    </row>
    <row r="405" spans="1:11" x14ac:dyDescent="0.25">
      <c r="A405" s="1">
        <f t="shared" si="78"/>
        <v>0.27569444444444363</v>
      </c>
      <c r="B405" s="2">
        <f t="shared" si="71"/>
        <v>6.6166666666666671</v>
      </c>
      <c r="C405" s="2">
        <f t="shared" si="72"/>
        <v>5.461333333333334</v>
      </c>
      <c r="D405" s="3">
        <f t="shared" si="73"/>
        <v>0.22755555555555559</v>
      </c>
      <c r="E405">
        <f t="shared" si="74"/>
        <v>98.079999999999984</v>
      </c>
      <c r="F405" s="2">
        <f t="shared" si="75"/>
        <v>12.330053046494612</v>
      </c>
      <c r="G405">
        <f t="shared" si="68"/>
        <v>4.6058179277344493</v>
      </c>
      <c r="H405" s="4">
        <f t="shared" si="69"/>
        <v>26.833952941534942</v>
      </c>
      <c r="I405" s="4">
        <f t="shared" si="70"/>
        <v>68.573388157408317</v>
      </c>
      <c r="J405" s="4">
        <f t="shared" si="76"/>
        <v>95.407341098943263</v>
      </c>
      <c r="K405" s="21">
        <f t="shared" si="77"/>
        <v>12562.780832340737</v>
      </c>
    </row>
    <row r="406" spans="1:11" x14ac:dyDescent="0.25">
      <c r="A406" s="1">
        <f t="shared" si="78"/>
        <v>0.27638888888888807</v>
      </c>
      <c r="B406" s="2">
        <f t="shared" si="71"/>
        <v>6.6333333333333329</v>
      </c>
      <c r="C406" s="2">
        <f t="shared" si="72"/>
        <v>5.4779999999999998</v>
      </c>
      <c r="D406" s="3">
        <f t="shared" si="73"/>
        <v>0.22824999999999998</v>
      </c>
      <c r="E406">
        <f t="shared" si="74"/>
        <v>97.83</v>
      </c>
      <c r="F406" s="2">
        <f t="shared" si="75"/>
        <v>12.483706429276619</v>
      </c>
      <c r="G406">
        <f t="shared" si="68"/>
        <v>4.5518725674923246</v>
      </c>
      <c r="H406" s="4">
        <f t="shared" si="69"/>
        <v>27.922007295708038</v>
      </c>
      <c r="I406" s="4">
        <f t="shared" si="70"/>
        <v>69.191322641689169</v>
      </c>
      <c r="J406" s="4">
        <f t="shared" si="76"/>
        <v>97.113329937397211</v>
      </c>
      <c r="K406" s="21">
        <f t="shared" si="77"/>
        <v>12787.417255838696</v>
      </c>
    </row>
    <row r="407" spans="1:11" x14ac:dyDescent="0.25">
      <c r="A407" s="1">
        <f t="shared" si="78"/>
        <v>0.27708333333333252</v>
      </c>
      <c r="B407" s="2">
        <f t="shared" si="71"/>
        <v>6.65</v>
      </c>
      <c r="C407" s="2">
        <f t="shared" si="72"/>
        <v>5.4946666666666673</v>
      </c>
      <c r="D407" s="3">
        <f t="shared" si="73"/>
        <v>0.22894444444444448</v>
      </c>
      <c r="E407">
        <f t="shared" si="74"/>
        <v>97.579999999999984</v>
      </c>
      <c r="F407" s="2">
        <f t="shared" si="75"/>
        <v>12.637543402052893</v>
      </c>
      <c r="G407">
        <f t="shared" si="68"/>
        <v>4.4991247220755213</v>
      </c>
      <c r="H407" s="4">
        <f t="shared" si="69"/>
        <v>29.032357876217091</v>
      </c>
      <c r="I407" s="4">
        <f t="shared" si="70"/>
        <v>69.803264925484527</v>
      </c>
      <c r="J407" s="4">
        <f t="shared" si="76"/>
        <v>98.835622801701618</v>
      </c>
      <c r="K407" s="21">
        <f t="shared" si="77"/>
        <v>13014.200515220404</v>
      </c>
    </row>
    <row r="408" spans="1:11" x14ac:dyDescent="0.25">
      <c r="A408" s="1">
        <f t="shared" si="78"/>
        <v>0.27777777777777696</v>
      </c>
      <c r="B408" s="2">
        <f t="shared" si="71"/>
        <v>6.666666666666667</v>
      </c>
      <c r="C408" s="2">
        <f t="shared" si="72"/>
        <v>5.5113333333333339</v>
      </c>
      <c r="D408" s="3">
        <f t="shared" si="73"/>
        <v>0.22963888888888892</v>
      </c>
      <c r="E408">
        <f t="shared" si="74"/>
        <v>97.33</v>
      </c>
      <c r="F408" s="2">
        <f t="shared" si="75"/>
        <v>12.791562473135786</v>
      </c>
      <c r="G408">
        <f t="shared" si="68"/>
        <v>4.4475366231136491</v>
      </c>
      <c r="H408" s="4">
        <f t="shared" si="69"/>
        <v>30.164863125365162</v>
      </c>
      <c r="I408" s="4">
        <f t="shared" si="70"/>
        <v>70.409238761252581</v>
      </c>
      <c r="J408" s="4">
        <f t="shared" si="76"/>
        <v>100.57410188661774</v>
      </c>
      <c r="K408" s="21">
        <f t="shared" si="77"/>
        <v>13243.115098457347</v>
      </c>
    </row>
    <row r="409" spans="1:11" x14ac:dyDescent="0.25">
      <c r="A409" s="1">
        <f t="shared" si="78"/>
        <v>0.2784722222222214</v>
      </c>
      <c r="B409" s="2">
        <f t="shared" si="71"/>
        <v>6.6833333333333336</v>
      </c>
      <c r="C409" s="2">
        <f t="shared" si="72"/>
        <v>5.5280000000000005</v>
      </c>
      <c r="D409" s="3">
        <f t="shared" si="73"/>
        <v>0.23033333333333336</v>
      </c>
      <c r="E409">
        <f t="shared" si="74"/>
        <v>97.08</v>
      </c>
      <c r="F409" s="2">
        <f t="shared" si="75"/>
        <v>12.945762153150573</v>
      </c>
      <c r="G409">
        <f t="shared" si="68"/>
        <v>4.3970720409874104</v>
      </c>
      <c r="H409" s="4">
        <f t="shared" si="69"/>
        <v>31.31937521494487</v>
      </c>
      <c r="I409" s="4">
        <f t="shared" si="70"/>
        <v>71.00926973460551</v>
      </c>
      <c r="J409" s="4">
        <f t="shared" si="76"/>
        <v>102.32864494955038</v>
      </c>
      <c r="K409" s="21">
        <f t="shared" si="77"/>
        <v>13474.144909231212</v>
      </c>
    </row>
    <row r="410" spans="1:11" x14ac:dyDescent="0.25">
      <c r="A410" s="1">
        <f t="shared" si="78"/>
        <v>0.27916666666666584</v>
      </c>
      <c r="B410" s="2">
        <f t="shared" si="71"/>
        <v>6.7</v>
      </c>
      <c r="C410" s="2">
        <f t="shared" si="72"/>
        <v>5.5446666666666671</v>
      </c>
      <c r="D410" s="3">
        <f t="shared" si="73"/>
        <v>0.2310277777777778</v>
      </c>
      <c r="E410">
        <f t="shared" si="74"/>
        <v>96.83</v>
      </c>
      <c r="F410" s="2">
        <f t="shared" si="75"/>
        <v>13.100140954987024</v>
      </c>
      <c r="G410">
        <f t="shared" si="68"/>
        <v>4.3476962088746518</v>
      </c>
      <c r="H410" s="4">
        <f t="shared" si="69"/>
        <v>32.495740438525644</v>
      </c>
      <c r="I410" s="4">
        <f t="shared" si="70"/>
        <v>71.603385149316765</v>
      </c>
      <c r="J410" s="4">
        <f t="shared" si="76"/>
        <v>104.09912558784241</v>
      </c>
      <c r="K410" s="21">
        <f t="shared" si="77"/>
        <v>13707.273303446696</v>
      </c>
    </row>
    <row r="411" spans="1:11" x14ac:dyDescent="0.25">
      <c r="A411" s="1">
        <f t="shared" si="78"/>
        <v>0.27986111111111028</v>
      </c>
      <c r="B411" s="2">
        <f t="shared" si="71"/>
        <v>6.7166666666666668</v>
      </c>
      <c r="C411" s="2">
        <f t="shared" si="72"/>
        <v>5.5613333333333337</v>
      </c>
      <c r="D411" s="3">
        <f t="shared" si="73"/>
        <v>0.23172222222222225</v>
      </c>
      <c r="E411">
        <f t="shared" si="74"/>
        <v>96.58</v>
      </c>
      <c r="F411" s="2">
        <f t="shared" si="75"/>
        <v>13.254697393750511</v>
      </c>
      <c r="G411">
        <f t="shared" si="68"/>
        <v>4.2993757511543436</v>
      </c>
      <c r="H411" s="4">
        <f t="shared" si="69"/>
        <v>33.693799587409941</v>
      </c>
      <c r="I411" s="4">
        <f t="shared" si="70"/>
        <v>72.19161391713051</v>
      </c>
      <c r="J411" s="4">
        <f t="shared" si="76"/>
        <v>105.88541350454045</v>
      </c>
      <c r="K411" s="21">
        <f t="shared" si="77"/>
        <v>13942.483124226248</v>
      </c>
    </row>
    <row r="412" spans="1:11" x14ac:dyDescent="0.25">
      <c r="A412" s="1">
        <f t="shared" si="78"/>
        <v>0.28055555555555473</v>
      </c>
      <c r="B412" s="2">
        <f t="shared" si="71"/>
        <v>6.7333333333333334</v>
      </c>
      <c r="C412" s="2">
        <f t="shared" si="72"/>
        <v>5.5780000000000003</v>
      </c>
      <c r="D412" s="3">
        <f t="shared" si="73"/>
        <v>0.23241666666666669</v>
      </c>
      <c r="E412">
        <f t="shared" si="74"/>
        <v>96.33</v>
      </c>
      <c r="F412" s="2">
        <f t="shared" si="75"/>
        <v>13.409429986712587</v>
      </c>
      <c r="G412">
        <f t="shared" si="68"/>
        <v>4.252078615886262</v>
      </c>
      <c r="H412" s="4">
        <f t="shared" si="69"/>
        <v>34.913388310644848</v>
      </c>
      <c r="I412" s="4">
        <f t="shared" si="70"/>
        <v>72.773986452259336</v>
      </c>
      <c r="J412" s="4">
        <f t="shared" si="76"/>
        <v>107.68737476290418</v>
      </c>
      <c r="K412" s="21">
        <f t="shared" si="77"/>
        <v>14179.756735422643</v>
      </c>
    </row>
    <row r="413" spans="1:11" x14ac:dyDescent="0.25">
      <c r="A413" s="1">
        <f t="shared" si="78"/>
        <v>0.28124999999999917</v>
      </c>
      <c r="B413" s="2">
        <f t="shared" si="71"/>
        <v>6.75</v>
      </c>
      <c r="C413" s="2">
        <f t="shared" si="72"/>
        <v>5.5946666666666669</v>
      </c>
      <c r="D413" s="3">
        <f t="shared" si="73"/>
        <v>0.23311111111111113</v>
      </c>
      <c r="E413">
        <f t="shared" si="74"/>
        <v>96.08</v>
      </c>
      <c r="F413" s="2">
        <f t="shared" si="75"/>
        <v>13.564337253260895</v>
      </c>
      <c r="G413">
        <f t="shared" si="68"/>
        <v>4.2057740111048361</v>
      </c>
      <c r="H413" s="4">
        <f t="shared" si="69"/>
        <v>36.154337459488971</v>
      </c>
      <c r="I413" s="4">
        <f t="shared" si="70"/>
        <v>73.350534570451501</v>
      </c>
      <c r="J413" s="4">
        <f t="shared" si="76"/>
        <v>109.50487202994047</v>
      </c>
      <c r="K413" s="21">
        <f t="shared" si="77"/>
        <v>14419.076053686382</v>
      </c>
    </row>
    <row r="414" spans="1:11" x14ac:dyDescent="0.25">
      <c r="A414" s="1">
        <f t="shared" si="78"/>
        <v>0.28194444444444361</v>
      </c>
      <c r="B414" s="2">
        <f t="shared" si="71"/>
        <v>6.7666666666666666</v>
      </c>
      <c r="C414" s="2">
        <f t="shared" si="72"/>
        <v>5.6113333333333335</v>
      </c>
      <c r="D414" s="3">
        <f t="shared" si="73"/>
        <v>0.23380555555555557</v>
      </c>
      <c r="E414">
        <f t="shared" si="74"/>
        <v>95.83</v>
      </c>
      <c r="F414" s="2">
        <f t="shared" si="75"/>
        <v>13.719417714848573</v>
      </c>
      <c r="G414">
        <f t="shared" si="68"/>
        <v>4.1604323446834997</v>
      </c>
      <c r="H414" s="4">
        <f t="shared" si="69"/>
        <v>37.416473416763644</v>
      </c>
      <c r="I414" s="4">
        <f t="shared" si="70"/>
        <v>73.921291392502809</v>
      </c>
      <c r="J414" s="4">
        <f t="shared" si="76"/>
        <v>111.33776480926645</v>
      </c>
      <c r="K414" s="21">
        <f t="shared" si="77"/>
        <v>14660.422579127988</v>
      </c>
    </row>
    <row r="415" spans="1:11" x14ac:dyDescent="0.25">
      <c r="A415" s="1">
        <f t="shared" si="78"/>
        <v>0.28263888888888805</v>
      </c>
      <c r="B415" s="2">
        <f t="shared" si="71"/>
        <v>6.7833333333333332</v>
      </c>
      <c r="C415" s="2">
        <f t="shared" si="72"/>
        <v>5.6280000000000001</v>
      </c>
      <c r="D415" s="3">
        <f t="shared" si="73"/>
        <v>0.23450000000000001</v>
      </c>
      <c r="E415">
        <f t="shared" si="74"/>
        <v>95.58</v>
      </c>
      <c r="F415" s="2">
        <f t="shared" si="75"/>
        <v>13.874669894943077</v>
      </c>
      <c r="G415">
        <f t="shared" si="68"/>
        <v>4.1160251675433415</v>
      </c>
      <c r="H415" s="4">
        <f t="shared" si="69"/>
        <v>38.699618411525726</v>
      </c>
      <c r="I415" s="4">
        <f t="shared" si="70"/>
        <v>74.486291252084115</v>
      </c>
      <c r="J415" s="4">
        <f t="shared" si="76"/>
        <v>113.18590966360983</v>
      </c>
      <c r="K415" s="21">
        <f t="shared" si="77"/>
        <v>14903.777424615779</v>
      </c>
    </row>
    <row r="416" spans="1:11" x14ac:dyDescent="0.25">
      <c r="A416" s="1">
        <f t="shared" si="78"/>
        <v>0.28333333333333249</v>
      </c>
      <c r="B416" s="2">
        <f t="shared" si="71"/>
        <v>6.8</v>
      </c>
      <c r="C416" s="2">
        <f t="shared" si="72"/>
        <v>5.6446666666666667</v>
      </c>
      <c r="D416" s="3">
        <f t="shared" si="73"/>
        <v>0.23519444444444446</v>
      </c>
      <c r="E416">
        <f t="shared" si="74"/>
        <v>95.33</v>
      </c>
      <c r="F416" s="2">
        <f t="shared" si="75"/>
        <v>14.030092318974386</v>
      </c>
      <c r="G416">
        <f t="shared" si="68"/>
        <v>4.0725251199957313</v>
      </c>
      <c r="H416" s="4">
        <f t="shared" si="69"/>
        <v>40.003590819507664</v>
      </c>
      <c r="I416" s="4">
        <f t="shared" si="70"/>
        <v>75.04556960775318</v>
      </c>
      <c r="J416" s="4">
        <f t="shared" si="76"/>
        <v>115.04916042726084</v>
      </c>
      <c r="K416" s="21">
        <f t="shared" si="77"/>
        <v>15149.121343750514</v>
      </c>
    </row>
    <row r="417" spans="1:11" x14ac:dyDescent="0.25">
      <c r="A417" s="1">
        <f t="shared" si="78"/>
        <v>0.28402777777777694</v>
      </c>
      <c r="B417" s="2">
        <f t="shared" si="71"/>
        <v>6.8166666666666664</v>
      </c>
      <c r="C417" s="2">
        <f t="shared" si="72"/>
        <v>5.6613333333333333</v>
      </c>
      <c r="D417" s="3">
        <f t="shared" si="73"/>
        <v>0.2358888888888889</v>
      </c>
      <c r="E417">
        <f t="shared" si="74"/>
        <v>95.08</v>
      </c>
      <c r="F417" s="2">
        <f t="shared" si="75"/>
        <v>14.185683514282701</v>
      </c>
      <c r="G417">
        <f t="shared" si="68"/>
        <v>4.0299058810229553</v>
      </c>
      <c r="H417" s="4">
        <f t="shared" si="69"/>
        <v>41.328205449782359</v>
      </c>
      <c r="I417" s="4">
        <f t="shared" si="70"/>
        <v>75.599162959016923</v>
      </c>
      <c r="J417" s="4">
        <f t="shared" si="76"/>
        <v>116.92736840879928</v>
      </c>
      <c r="K417" s="21">
        <f t="shared" si="77"/>
        <v>15396.434757559524</v>
      </c>
    </row>
    <row r="418" spans="1:11" x14ac:dyDescent="0.25">
      <c r="A418" s="1">
        <f t="shared" si="78"/>
        <v>0.28472222222222138</v>
      </c>
      <c r="B418" s="2">
        <f t="shared" si="71"/>
        <v>6.833333333333333</v>
      </c>
      <c r="C418" s="2">
        <f t="shared" si="72"/>
        <v>5.6779999999999999</v>
      </c>
      <c r="D418" s="3">
        <f t="shared" si="73"/>
        <v>0.23658333333333334</v>
      </c>
      <c r="E418">
        <f t="shared" si="74"/>
        <v>94.83</v>
      </c>
      <c r="F418" s="2">
        <f t="shared" si="75"/>
        <v>14.341442010065508</v>
      </c>
      <c r="G418">
        <f t="shared" si="68"/>
        <v>3.9881421203151319</v>
      </c>
      <c r="H418" s="4">
        <f t="shared" si="69"/>
        <v>42.673273818098487</v>
      </c>
      <c r="I418" s="4">
        <f t="shared" si="70"/>
        <v>76.147108766312385</v>
      </c>
      <c r="J418" s="4">
        <f t="shared" si="76"/>
        <v>118.82038258441088</v>
      </c>
      <c r="K418" s="21">
        <f t="shared" si="77"/>
        <v>15645.697779951688</v>
      </c>
    </row>
    <row r="419" spans="1:11" x14ac:dyDescent="0.25">
      <c r="A419" s="1">
        <f t="shared" si="78"/>
        <v>0.28541666666666582</v>
      </c>
      <c r="B419" s="2">
        <f t="shared" si="71"/>
        <v>6.85</v>
      </c>
      <c r="C419" s="2">
        <f t="shared" si="72"/>
        <v>5.6946666666666665</v>
      </c>
      <c r="D419" s="3">
        <f t="shared" si="73"/>
        <v>0.23727777777777778</v>
      </c>
      <c r="E419">
        <f t="shared" si="74"/>
        <v>94.58</v>
      </c>
      <c r="F419" s="2">
        <f t="shared" si="75"/>
        <v>14.497366337324076</v>
      </c>
      <c r="G419">
        <f t="shared" si="68"/>
        <v>3.9472094528929347</v>
      </c>
      <c r="H419" s="4">
        <f t="shared" si="69"/>
        <v>44.038604407358591</v>
      </c>
      <c r="I419" s="4">
        <f t="shared" si="70"/>
        <v>76.689445374768084</v>
      </c>
      <c r="J419" s="4">
        <f t="shared" si="76"/>
        <v>120.72804978212667</v>
      </c>
      <c r="K419" s="21">
        <f t="shared" si="77"/>
        <v>15896.890241977177</v>
      </c>
    </row>
    <row r="420" spans="1:11" x14ac:dyDescent="0.25">
      <c r="A420" s="1">
        <f t="shared" si="78"/>
        <v>0.28611111111111026</v>
      </c>
      <c r="B420" s="2">
        <f t="shared" si="71"/>
        <v>6.8666666666666671</v>
      </c>
      <c r="C420" s="2">
        <f t="shared" si="72"/>
        <v>5.711333333333334</v>
      </c>
      <c r="D420" s="3">
        <f t="shared" si="73"/>
        <v>0.23797222222222225</v>
      </c>
      <c r="E420">
        <f t="shared" si="74"/>
        <v>94.329999999999984</v>
      </c>
      <c r="F420" s="2">
        <f t="shared" si="75"/>
        <v>14.653455028809345</v>
      </c>
      <c r="G420">
        <f t="shared" si="68"/>
        <v>3.9070843961586377</v>
      </c>
      <c r="H420" s="4">
        <f t="shared" si="69"/>
        <v>45.424002915681641</v>
      </c>
      <c r="I420" s="4">
        <f t="shared" si="70"/>
        <v>77.226211941615347</v>
      </c>
      <c r="J420" s="4">
        <f t="shared" si="76"/>
        <v>122.65021485729699</v>
      </c>
      <c r="K420" s="21">
        <f t="shared" si="77"/>
        <v>16149.991714933034</v>
      </c>
    </row>
    <row r="421" spans="1:11" x14ac:dyDescent="0.25">
      <c r="A421" s="1">
        <f t="shared" si="78"/>
        <v>0.2868055555555547</v>
      </c>
      <c r="B421" s="2">
        <f t="shared" si="71"/>
        <v>6.8833333333333329</v>
      </c>
      <c r="C421" s="2">
        <f t="shared" si="72"/>
        <v>5.7279999999999998</v>
      </c>
      <c r="D421" s="3">
        <f t="shared" si="73"/>
        <v>0.23866666666666667</v>
      </c>
      <c r="E421">
        <f t="shared" si="74"/>
        <v>94.08</v>
      </c>
      <c r="F421" s="2">
        <f t="shared" si="75"/>
        <v>14.809706618967269</v>
      </c>
      <c r="G421">
        <f t="shared" si="68"/>
        <v>3.8677443292277189</v>
      </c>
      <c r="H421" s="4">
        <f t="shared" si="69"/>
        <v>46.829272492508942</v>
      </c>
      <c r="I421" s="4">
        <f t="shared" si="70"/>
        <v>77.757448367115458</v>
      </c>
      <c r="J421" s="4">
        <f t="shared" si="76"/>
        <v>124.58672085962439</v>
      </c>
      <c r="K421" s="21">
        <f t="shared" si="77"/>
        <v>16404.981532357273</v>
      </c>
    </row>
    <row r="422" spans="1:11" x14ac:dyDescent="0.25">
      <c r="A422" s="1">
        <f t="shared" si="78"/>
        <v>0.28749999999999915</v>
      </c>
      <c r="B422" s="2">
        <f t="shared" si="71"/>
        <v>6.9</v>
      </c>
      <c r="C422" s="2">
        <f t="shared" si="72"/>
        <v>5.7446666666666673</v>
      </c>
      <c r="D422" s="3">
        <f t="shared" si="73"/>
        <v>0.23936111111111114</v>
      </c>
      <c r="E422">
        <f t="shared" si="74"/>
        <v>93.829999999999984</v>
      </c>
      <c r="F422" s="2">
        <f t="shared" si="75"/>
        <v>14.966119643883564</v>
      </c>
      <c r="G422">
        <f t="shared" si="68"/>
        <v>3.8291674544037164</v>
      </c>
      <c r="H422" s="4">
        <f t="shared" si="69"/>
        <v>48.25421396319522</v>
      </c>
      <c r="I422" s="4">
        <f t="shared" si="70"/>
        <v>78.283195228872117</v>
      </c>
      <c r="J422" s="4">
        <f t="shared" si="76"/>
        <v>126.53740919206734</v>
      </c>
      <c r="K422" s="21">
        <f t="shared" si="77"/>
        <v>16661.83881095254</v>
      </c>
    </row>
    <row r="423" spans="1:11" x14ac:dyDescent="0.25">
      <c r="A423" s="1">
        <f t="shared" si="78"/>
        <v>0.28819444444444359</v>
      </c>
      <c r="B423" s="2">
        <f t="shared" si="71"/>
        <v>6.916666666666667</v>
      </c>
      <c r="C423" s="2">
        <f t="shared" si="72"/>
        <v>5.7613333333333339</v>
      </c>
      <c r="D423" s="3">
        <f t="shared" si="73"/>
        <v>0.24005555555555558</v>
      </c>
      <c r="E423">
        <f t="shared" si="74"/>
        <v>93.58</v>
      </c>
      <c r="F423" s="2">
        <f t="shared" si="75"/>
        <v>15.122692641227793</v>
      </c>
      <c r="G423">
        <f t="shared" si="68"/>
        <v>3.7913327606679275</v>
      </c>
      <c r="H423" s="4">
        <f t="shared" si="69"/>
        <v>49.698626042527323</v>
      </c>
      <c r="I423" s="4">
        <f t="shared" si="70"/>
        <v>78.8034937193991</v>
      </c>
      <c r="J423" s="4">
        <f t="shared" si="76"/>
        <v>128.50211976192642</v>
      </c>
      <c r="K423" s="21">
        <f t="shared" si="77"/>
        <v>16920.542470480435</v>
      </c>
    </row>
    <row r="424" spans="1:11" x14ac:dyDescent="0.25">
      <c r="A424" s="1">
        <f t="shared" si="78"/>
        <v>0.28888888888888803</v>
      </c>
      <c r="B424" s="2">
        <f t="shared" si="71"/>
        <v>6.9333333333333336</v>
      </c>
      <c r="C424" s="2">
        <f t="shared" si="72"/>
        <v>5.7780000000000005</v>
      </c>
      <c r="D424" s="3">
        <f t="shared" si="73"/>
        <v>0.24075000000000002</v>
      </c>
      <c r="E424">
        <f t="shared" si="74"/>
        <v>93.33</v>
      </c>
      <c r="F424" s="2">
        <f t="shared" si="75"/>
        <v>15.279424150196963</v>
      </c>
      <c r="G424">
        <f t="shared" si="68"/>
        <v>3.7542199890642678</v>
      </c>
      <c r="H424" s="4">
        <f t="shared" si="69"/>
        <v>51.162305537600766</v>
      </c>
      <c r="I424" s="4">
        <f t="shared" si="70"/>
        <v>79.318385586817115</v>
      </c>
      <c r="J424" s="4">
        <f t="shared" si="76"/>
        <v>130.48069112441789</v>
      </c>
      <c r="K424" s="21">
        <f t="shared" si="77"/>
        <v>17181.071252666585</v>
      </c>
    </row>
    <row r="425" spans="1:11" x14ac:dyDescent="0.25">
      <c r="A425" s="1">
        <f t="shared" si="78"/>
        <v>0.28958333333333247</v>
      </c>
      <c r="B425" s="2">
        <f t="shared" si="71"/>
        <v>6.95</v>
      </c>
      <c r="C425" s="2">
        <f t="shared" si="72"/>
        <v>5.7946666666666671</v>
      </c>
      <c r="D425" s="3">
        <f t="shared" si="73"/>
        <v>0.24144444444444446</v>
      </c>
      <c r="E425">
        <f t="shared" si="74"/>
        <v>93.08</v>
      </c>
      <c r="F425" s="2">
        <f t="shared" si="75"/>
        <v>15.436312711458363</v>
      </c>
      <c r="G425">
        <f t="shared" si="68"/>
        <v>3.7178095998673655</v>
      </c>
      <c r="H425" s="4">
        <f t="shared" si="69"/>
        <v>52.645047540478764</v>
      </c>
      <c r="I425" s="4">
        <f t="shared" si="70"/>
        <v>79.827913078554204</v>
      </c>
      <c r="J425" s="4">
        <f t="shared" si="76"/>
        <v>132.47296061903296</v>
      </c>
      <c r="K425" s="21">
        <f t="shared" si="77"/>
        <v>17443.403739155765</v>
      </c>
    </row>
    <row r="426" spans="1:11" x14ac:dyDescent="0.25">
      <c r="A426" s="1">
        <f t="shared" si="78"/>
        <v>0.29027777777777691</v>
      </c>
      <c r="B426" s="2">
        <f t="shared" si="71"/>
        <v>6.9666666666666668</v>
      </c>
      <c r="C426" s="2">
        <f t="shared" si="72"/>
        <v>5.8113333333333337</v>
      </c>
      <c r="D426" s="3">
        <f t="shared" si="73"/>
        <v>0.2421388888888889</v>
      </c>
      <c r="E426">
        <f t="shared" si="74"/>
        <v>92.83</v>
      </c>
      <c r="F426" s="2">
        <f t="shared" si="75"/>
        <v>15.593356867092</v>
      </c>
      <c r="G426">
        <f t="shared" si="68"/>
        <v>3.6820827414297241</v>
      </c>
      <c r="H426" s="4">
        <f t="shared" si="69"/>
        <v>54.146645611038792</v>
      </c>
      <c r="I426" s="4">
        <f t="shared" si="70"/>
        <v>80.332118887932054</v>
      </c>
      <c r="J426" s="4">
        <f t="shared" si="76"/>
        <v>134.47876449897086</v>
      </c>
      <c r="K426" s="21">
        <f t="shared" si="77"/>
        <v>17707.518368555051</v>
      </c>
    </row>
    <row r="427" spans="1:11" x14ac:dyDescent="0.25">
      <c r="A427" s="1">
        <f t="shared" si="78"/>
        <v>0.29097222222222136</v>
      </c>
      <c r="B427" s="2">
        <f t="shared" si="71"/>
        <v>6.9833333333333334</v>
      </c>
      <c r="C427" s="2">
        <f t="shared" si="72"/>
        <v>5.8280000000000003</v>
      </c>
      <c r="D427" s="3">
        <f t="shared" si="73"/>
        <v>0.24283333333333335</v>
      </c>
      <c r="E427">
        <f t="shared" si="74"/>
        <v>92.58</v>
      </c>
      <c r="F427" s="2">
        <f t="shared" si="75"/>
        <v>15.750555160532235</v>
      </c>
      <c r="G427">
        <f t="shared" si="68"/>
        <v>3.6470212206096448</v>
      </c>
      <c r="H427" s="4">
        <f t="shared" si="69"/>
        <v>55.66689195042521</v>
      </c>
      <c r="I427" s="4">
        <f t="shared" si="70"/>
        <v>80.831046103513131</v>
      </c>
      <c r="J427" s="4">
        <f t="shared" si="76"/>
        <v>136.49793805393836</v>
      </c>
      <c r="K427" s="21">
        <f t="shared" si="77"/>
        <v>17973.393452603439</v>
      </c>
    </row>
    <row r="428" spans="1:11" x14ac:dyDescent="0.25">
      <c r="A428" s="1">
        <f t="shared" si="78"/>
        <v>0.2916666666666658</v>
      </c>
      <c r="B428" s="2">
        <f t="shared" si="71"/>
        <v>7</v>
      </c>
      <c r="C428" s="2">
        <f t="shared" si="72"/>
        <v>5.8446666666666669</v>
      </c>
      <c r="D428" s="3">
        <f t="shared" si="73"/>
        <v>0.24352777777777779</v>
      </c>
      <c r="E428">
        <f t="shared" si="74"/>
        <v>92.33</v>
      </c>
      <c r="F428" s="2">
        <f t="shared" si="75"/>
        <v>15.907906136508926</v>
      </c>
      <c r="G428">
        <f t="shared" si="68"/>
        <v>3.6126074746891561</v>
      </c>
      <c r="H428" s="4">
        <f t="shared" si="69"/>
        <v>57.205577565485335</v>
      </c>
      <c r="I428" s="4">
        <f t="shared" si="70"/>
        <v>81.324738161099461</v>
      </c>
      <c r="J428" s="4">
        <f t="shared" si="76"/>
        <v>138.5303157265848</v>
      </c>
      <c r="K428" s="21">
        <f t="shared" si="77"/>
        <v>18241.007191503486</v>
      </c>
    </row>
    <row r="429" spans="1:11" x14ac:dyDescent="0.25">
      <c r="A429" s="1">
        <f t="shared" si="78"/>
        <v>0.29236111111111024</v>
      </c>
      <c r="B429" s="2">
        <f t="shared" si="71"/>
        <v>7.0166666666666666</v>
      </c>
      <c r="C429" s="2">
        <f t="shared" si="72"/>
        <v>5.8613333333333335</v>
      </c>
      <c r="D429" s="3">
        <f t="shared" si="73"/>
        <v>0.24422222222222223</v>
      </c>
      <c r="E429">
        <f t="shared" si="74"/>
        <v>92.08</v>
      </c>
      <c r="F429" s="2">
        <f t="shared" si="75"/>
        <v>16.065408340987872</v>
      </c>
      <c r="G429">
        <f t="shared" si="68"/>
        <v>3.578824544696289</v>
      </c>
      <c r="H429" s="4">
        <f t="shared" si="69"/>
        <v>58.762492424573828</v>
      </c>
      <c r="I429" s="4">
        <f t="shared" si="70"/>
        <v>81.813238798268898</v>
      </c>
      <c r="J429" s="4">
        <f t="shared" si="76"/>
        <v>140.57573122284273</v>
      </c>
      <c r="K429" s="21">
        <f t="shared" si="77"/>
        <v>18510.337688450396</v>
      </c>
    </row>
    <row r="430" spans="1:11" x14ac:dyDescent="0.25">
      <c r="A430" s="1">
        <f t="shared" si="78"/>
        <v>0.29305555555555468</v>
      </c>
      <c r="B430" s="2">
        <f t="shared" si="71"/>
        <v>7.0333333333333332</v>
      </c>
      <c r="C430" s="2">
        <f t="shared" si="72"/>
        <v>5.8780000000000001</v>
      </c>
      <c r="D430" s="3">
        <f t="shared" si="73"/>
        <v>0.24491666666666667</v>
      </c>
      <c r="E430">
        <f t="shared" si="74"/>
        <v>91.83</v>
      </c>
      <c r="F430" s="2">
        <f t="shared" si="75"/>
        <v>16.223060321110705</v>
      </c>
      <c r="G430">
        <f t="shared" si="68"/>
        <v>3.5456560500514058</v>
      </c>
      <c r="H430" s="4">
        <f t="shared" si="69"/>
        <v>60.337425605104158</v>
      </c>
      <c r="I430" s="4">
        <f t="shared" si="70"/>
        <v>82.296592011337992</v>
      </c>
      <c r="J430" s="4">
        <f t="shared" si="76"/>
        <v>142.63401761644215</v>
      </c>
      <c r="K430" s="21">
        <f t="shared" si="77"/>
        <v>18781.362963393993</v>
      </c>
    </row>
    <row r="431" spans="1:11" x14ac:dyDescent="0.25">
      <c r="A431" s="1">
        <f t="shared" si="78"/>
        <v>0.29374999999999912</v>
      </c>
      <c r="B431" s="2">
        <f t="shared" si="71"/>
        <v>7.05</v>
      </c>
      <c r="C431" s="2">
        <f t="shared" si="72"/>
        <v>5.8946666666666667</v>
      </c>
      <c r="D431" s="3">
        <f t="shared" si="73"/>
        <v>0.24561111111111111</v>
      </c>
      <c r="E431">
        <f t="shared" si="74"/>
        <v>91.58</v>
      </c>
      <c r="F431" s="2">
        <f t="shared" si="75"/>
        <v>16.380860625134112</v>
      </c>
      <c r="G431">
        <f t="shared" si="68"/>
        <v>3.5130861644631466</v>
      </c>
      <c r="H431" s="4">
        <f t="shared" si="69"/>
        <v>61.930165433190915</v>
      </c>
      <c r="I431" s="4">
        <f t="shared" si="70"/>
        <v>82.774842014650076</v>
      </c>
      <c r="J431" s="4">
        <f t="shared" si="76"/>
        <v>144.70500744784098</v>
      </c>
      <c r="K431" s="21">
        <f t="shared" si="77"/>
        <v>19054.060966065383</v>
      </c>
    </row>
    <row r="432" spans="1:11" x14ac:dyDescent="0.25">
      <c r="A432" s="1">
        <f t="shared" si="78"/>
        <v>0.29444444444444356</v>
      </c>
      <c r="B432" s="2">
        <f t="shared" si="71"/>
        <v>7.0666666666666664</v>
      </c>
      <c r="C432" s="2">
        <f t="shared" si="72"/>
        <v>5.9113333333333333</v>
      </c>
      <c r="D432" s="3">
        <f t="shared" si="73"/>
        <v>0.24630555555555556</v>
      </c>
      <c r="E432">
        <f t="shared" si="74"/>
        <v>91.33</v>
      </c>
      <c r="F432" s="2">
        <f t="shared" si="75"/>
        <v>16.538807802368432</v>
      </c>
      <c r="G432">
        <f t="shared" si="68"/>
        <v>3.4810995930031652</v>
      </c>
      <c r="H432" s="4">
        <f t="shared" si="69"/>
        <v>63.540499615748637</v>
      </c>
      <c r="I432" s="4">
        <f t="shared" si="70"/>
        <v>83.248033202081373</v>
      </c>
      <c r="J432" s="4">
        <f t="shared" si="76"/>
        <v>146.78853281783</v>
      </c>
      <c r="K432" s="21">
        <f t="shared" si="77"/>
        <v>19328.409588302413</v>
      </c>
    </row>
    <row r="433" spans="1:11" x14ac:dyDescent="0.25">
      <c r="A433" s="1">
        <f t="shared" si="78"/>
        <v>0.29513888888888801</v>
      </c>
      <c r="B433" s="2">
        <f t="shared" si="71"/>
        <v>7.083333333333333</v>
      </c>
      <c r="C433" s="2">
        <f t="shared" si="72"/>
        <v>5.9279999999999999</v>
      </c>
      <c r="D433" s="3">
        <f t="shared" si="73"/>
        <v>0.247</v>
      </c>
      <c r="E433">
        <f t="shared" si="74"/>
        <v>91.08</v>
      </c>
      <c r="F433" s="2">
        <f t="shared" si="75"/>
        <v>16.696900403115603</v>
      </c>
      <c r="G433">
        <f t="shared" si="68"/>
        <v>3.4496815502948266</v>
      </c>
      <c r="H433" s="4">
        <f t="shared" si="69"/>
        <v>65.168215365352154</v>
      </c>
      <c r="I433" s="4">
        <f t="shared" si="70"/>
        <v>83.716210110674893</v>
      </c>
      <c r="J433" s="4">
        <f t="shared" si="76"/>
        <v>148.88442547602705</v>
      </c>
      <c r="K433" s="21">
        <f t="shared" si="77"/>
        <v>19604.386675702171</v>
      </c>
    </row>
    <row r="434" spans="1:11" x14ac:dyDescent="0.25">
      <c r="A434" s="1">
        <f t="shared" si="78"/>
        <v>0.29583333333333245</v>
      </c>
      <c r="B434" s="2">
        <f t="shared" si="71"/>
        <v>7.1</v>
      </c>
      <c r="C434" s="2">
        <f t="shared" si="72"/>
        <v>5.9446666666666665</v>
      </c>
      <c r="D434" s="3">
        <f t="shared" si="73"/>
        <v>0.24769444444444444</v>
      </c>
      <c r="E434">
        <f t="shared" si="74"/>
        <v>90.83</v>
      </c>
      <c r="F434" s="2">
        <f t="shared" si="75"/>
        <v>16.855136978606485</v>
      </c>
      <c r="G434">
        <f t="shared" si="68"/>
        <v>3.4188177397528818</v>
      </c>
      <c r="H434" s="4">
        <f t="shared" si="69"/>
        <v>66.813099518222259</v>
      </c>
      <c r="I434" s="4">
        <f t="shared" si="70"/>
        <v>84.179417386295924</v>
      </c>
      <c r="J434" s="4">
        <f t="shared" si="76"/>
        <v>150.9925169045182</v>
      </c>
      <c r="K434" s="21">
        <f t="shared" si="77"/>
        <v>19881.970038634438</v>
      </c>
    </row>
    <row r="435" spans="1:11" x14ac:dyDescent="0.25">
      <c r="A435" s="1">
        <f t="shared" si="78"/>
        <v>0.29652777777777689</v>
      </c>
      <c r="B435" s="2">
        <f t="shared" si="71"/>
        <v>7.1166666666666663</v>
      </c>
      <c r="C435" s="2">
        <f t="shared" si="72"/>
        <v>5.9613333333333332</v>
      </c>
      <c r="D435" s="3">
        <f t="shared" si="73"/>
        <v>0.24838888888888888</v>
      </c>
      <c r="E435">
        <f t="shared" si="74"/>
        <v>90.58</v>
      </c>
      <c r="F435" s="2">
        <f t="shared" si="75"/>
        <v>17.013516080937528</v>
      </c>
      <c r="G435">
        <f t="shared" si="68"/>
        <v>3.388494333817448</v>
      </c>
      <c r="H435" s="4">
        <f t="shared" si="69"/>
        <v>68.474938645610607</v>
      </c>
      <c r="I435" s="4">
        <f t="shared" si="70"/>
        <v>84.637699751228013</v>
      </c>
      <c r="J435" s="4">
        <f t="shared" si="76"/>
        <v>153.11263839683863</v>
      </c>
      <c r="K435" s="21">
        <f t="shared" si="77"/>
        <v>20161.137462641516</v>
      </c>
    </row>
    <row r="436" spans="1:11" x14ac:dyDescent="0.25">
      <c r="A436" s="1">
        <f t="shared" si="78"/>
        <v>0.29722222222222133</v>
      </c>
      <c r="B436" s="2">
        <f t="shared" si="71"/>
        <v>7.1333333333333337</v>
      </c>
      <c r="C436" s="2">
        <f t="shared" si="72"/>
        <v>5.9780000000000006</v>
      </c>
      <c r="D436" s="3">
        <f t="shared" si="73"/>
        <v>0.24908333333333335</v>
      </c>
      <c r="E436">
        <f t="shared" si="74"/>
        <v>90.329999999999984</v>
      </c>
      <c r="F436" s="2">
        <f t="shared" si="75"/>
        <v>17.172036263006806</v>
      </c>
      <c r="G436">
        <f t="shared" si="68"/>
        <v>3.3586979551272123</v>
      </c>
      <c r="H436" s="4">
        <f t="shared" si="69"/>
        <v>70.153519158908153</v>
      </c>
      <c r="I436" s="4">
        <f t="shared" si="70"/>
        <v>85.091101973614343</v>
      </c>
      <c r="J436" s="4">
        <f t="shared" si="76"/>
        <v>155.2446211325225</v>
      </c>
      <c r="K436" s="21">
        <f t="shared" si="77"/>
        <v>20441.866718254609</v>
      </c>
    </row>
    <row r="437" spans="1:11" x14ac:dyDescent="0.25">
      <c r="A437" s="1">
        <f t="shared" si="78"/>
        <v>0.29791666666666577</v>
      </c>
      <c r="B437" s="2">
        <f t="shared" si="71"/>
        <v>7.15</v>
      </c>
      <c r="C437" s="2">
        <f t="shared" si="72"/>
        <v>5.9946666666666673</v>
      </c>
      <c r="D437" s="3">
        <f t="shared" si="73"/>
        <v>0.24977777777777779</v>
      </c>
      <c r="E437">
        <f t="shared" si="74"/>
        <v>90.079999999999984</v>
      </c>
      <c r="F437" s="2">
        <f t="shared" si="75"/>
        <v>17.330696078449328</v>
      </c>
      <c r="G437">
        <f t="shared" si="68"/>
        <v>3.3294156585810981</v>
      </c>
      <c r="H437" s="4">
        <f t="shared" si="69"/>
        <v>71.848627408759356</v>
      </c>
      <c r="I437" s="4">
        <f t="shared" si="70"/>
        <v>85.5396688386612</v>
      </c>
      <c r="J437" s="4">
        <f t="shared" si="76"/>
        <v>157.38829624742056</v>
      </c>
      <c r="K437" s="21">
        <f t="shared" si="77"/>
        <v>20724.135570252889</v>
      </c>
    </row>
    <row r="438" spans="1:11" x14ac:dyDescent="0.25">
      <c r="A438" s="1">
        <f t="shared" si="78"/>
        <v>0.29861111111111022</v>
      </c>
      <c r="B438" s="2">
        <f t="shared" si="71"/>
        <v>7.166666666666667</v>
      </c>
      <c r="C438" s="2">
        <f t="shared" si="72"/>
        <v>6.0113333333333339</v>
      </c>
      <c r="D438" s="3">
        <f t="shared" si="73"/>
        <v>0.25047222222222226</v>
      </c>
      <c r="E438">
        <f t="shared" si="74"/>
        <v>89.83</v>
      </c>
      <c r="F438" s="2">
        <f t="shared" si="75"/>
        <v>17.489494081571717</v>
      </c>
      <c r="G438">
        <f t="shared" si="68"/>
        <v>3.3006349142405611</v>
      </c>
      <c r="H438" s="4">
        <f t="shared" si="69"/>
        <v>73.560049778457341</v>
      </c>
      <c r="I438" s="4">
        <f t="shared" si="70"/>
        <v>85.983445121522905</v>
      </c>
      <c r="J438" s="4">
        <f t="shared" si="76"/>
        <v>159.54349489998026</v>
      </c>
      <c r="K438" s="21">
        <f t="shared" si="77"/>
        <v>21007.921786390962</v>
      </c>
    </row>
    <row r="439" spans="1:11" x14ac:dyDescent="0.25">
      <c r="A439" s="1">
        <f t="shared" si="78"/>
        <v>0.29930555555555466</v>
      </c>
      <c r="B439" s="2">
        <f t="shared" si="71"/>
        <v>7.1833333333333336</v>
      </c>
      <c r="C439" s="2">
        <f t="shared" si="72"/>
        <v>6.0280000000000005</v>
      </c>
      <c r="D439" s="3">
        <f t="shared" si="73"/>
        <v>0.2511666666666667</v>
      </c>
      <c r="E439">
        <f t="shared" si="74"/>
        <v>89.58</v>
      </c>
      <c r="F439" s="2">
        <f t="shared" si="75"/>
        <v>17.648428827286324</v>
      </c>
      <c r="G439">
        <f t="shared" si="68"/>
        <v>3.2723435910275782</v>
      </c>
      <c r="H439" s="4">
        <f t="shared" si="69"/>
        <v>75.287572771884626</v>
      </c>
      <c r="I439" s="4">
        <f t="shared" si="70"/>
        <v>86.422475561791146</v>
      </c>
      <c r="J439" s="4">
        <f t="shared" si="76"/>
        <v>161.71004833367579</v>
      </c>
      <c r="K439" s="21">
        <f t="shared" si="77"/>
        <v>21293.203145619344</v>
      </c>
    </row>
    <row r="440" spans="1:11" x14ac:dyDescent="0.25">
      <c r="A440" s="1">
        <f t="shared" si="78"/>
        <v>0.2999999999999991</v>
      </c>
      <c r="B440" s="2">
        <f t="shared" si="71"/>
        <v>7.2</v>
      </c>
      <c r="C440" s="2">
        <f t="shared" si="72"/>
        <v>6.0446666666666671</v>
      </c>
      <c r="D440" s="3">
        <f t="shared" si="73"/>
        <v>0.25186111111111115</v>
      </c>
      <c r="E440">
        <f t="shared" si="74"/>
        <v>89.33</v>
      </c>
      <c r="F440" s="2">
        <f t="shared" si="75"/>
        <v>17.80749887104443</v>
      </c>
      <c r="G440">
        <f t="shared" si="68"/>
        <v>3.2445299411753012</v>
      </c>
      <c r="H440" s="4">
        <f t="shared" si="69"/>
        <v>77.030983096281673</v>
      </c>
      <c r="I440" s="4">
        <f t="shared" si="70"/>
        <v>86.856804839503326</v>
      </c>
      <c r="J440" s="4">
        <f t="shared" si="76"/>
        <v>163.88778793578501</v>
      </c>
      <c r="K440" s="21">
        <f t="shared" si="77"/>
        <v>21579.957445823922</v>
      </c>
    </row>
    <row r="441" spans="1:11" x14ac:dyDescent="0.25">
      <c r="A441" s="1">
        <f t="shared" si="78"/>
        <v>0.30069444444444354</v>
      </c>
      <c r="B441" s="2">
        <f t="shared" si="71"/>
        <v>7.2166666666666668</v>
      </c>
      <c r="C441" s="2">
        <f t="shared" si="72"/>
        <v>6.0613333333333337</v>
      </c>
      <c r="D441" s="3">
        <f t="shared" si="73"/>
        <v>0.25255555555555559</v>
      </c>
      <c r="E441">
        <f t="shared" si="74"/>
        <v>89.08</v>
      </c>
      <c r="F441" s="2">
        <f t="shared" si="75"/>
        <v>17.966702768768968</v>
      </c>
      <c r="G441">
        <f t="shared" si="68"/>
        <v>3.2171825853928908</v>
      </c>
      <c r="H441" s="4">
        <f t="shared" si="69"/>
        <v>78.790067740041948</v>
      </c>
      <c r="I441" s="4">
        <f t="shared" si="70"/>
        <v>87.286477552614656</v>
      </c>
      <c r="J441" s="4">
        <f t="shared" si="76"/>
        <v>166.07654529265659</v>
      </c>
      <c r="K441" s="21">
        <f t="shared" si="77"/>
        <v>21868.162511103281</v>
      </c>
    </row>
    <row r="442" spans="1:11" x14ac:dyDescent="0.25">
      <c r="A442" s="1">
        <f t="shared" si="78"/>
        <v>0.30138888888888798</v>
      </c>
      <c r="B442" s="2">
        <f t="shared" si="71"/>
        <v>7.2333333333333334</v>
      </c>
      <c r="C442" s="2">
        <f t="shared" si="72"/>
        <v>6.0780000000000003</v>
      </c>
      <c r="D442" s="3">
        <f t="shared" si="73"/>
        <v>0.25325000000000003</v>
      </c>
      <c r="E442">
        <f t="shared" si="74"/>
        <v>88.83</v>
      </c>
      <c r="F442" s="2">
        <f t="shared" si="75"/>
        <v>18.126039076786498</v>
      </c>
      <c r="G442">
        <f t="shared" si="68"/>
        <v>3.1902904987057923</v>
      </c>
      <c r="H442" s="4">
        <f t="shared" si="69"/>
        <v>80.564614045817663</v>
      </c>
      <c r="I442" s="4">
        <f t="shared" si="70"/>
        <v>87.711538195848291</v>
      </c>
      <c r="J442" s="4">
        <f t="shared" si="76"/>
        <v>168.27615224166595</v>
      </c>
      <c r="K442" s="21">
        <f t="shared" si="77"/>
        <v>22157.796198610002</v>
      </c>
    </row>
    <row r="443" spans="1:11" x14ac:dyDescent="0.25">
      <c r="A443" s="1">
        <f t="shared" si="78"/>
        <v>0.30208333333333243</v>
      </c>
      <c r="B443" s="2">
        <f t="shared" si="71"/>
        <v>7.25</v>
      </c>
      <c r="C443" s="2">
        <f t="shared" si="72"/>
        <v>6.0946666666666669</v>
      </c>
      <c r="D443" s="3">
        <f t="shared" si="73"/>
        <v>0.25394444444444447</v>
      </c>
      <c r="E443">
        <f t="shared" si="74"/>
        <v>88.58</v>
      </c>
      <c r="F443" s="2">
        <f t="shared" si="75"/>
        <v>18.285506351758372</v>
      </c>
      <c r="G443">
        <f t="shared" si="68"/>
        <v>3.1638429969368644</v>
      </c>
      <c r="H443" s="4">
        <f t="shared" si="69"/>
        <v>82.354409779138123</v>
      </c>
      <c r="I443" s="4">
        <f t="shared" si="70"/>
        <v>88.1320311408642</v>
      </c>
      <c r="J443" s="4">
        <f t="shared" si="76"/>
        <v>170.48644092000234</v>
      </c>
      <c r="K443" s="21">
        <f t="shared" si="77"/>
        <v>22448.836404974703</v>
      </c>
    </row>
    <row r="444" spans="1:11" x14ac:dyDescent="0.25">
      <c r="A444" s="1">
        <f t="shared" si="78"/>
        <v>0.30277777777777687</v>
      </c>
      <c r="B444" s="2">
        <f t="shared" si="71"/>
        <v>7.2666666666666666</v>
      </c>
      <c r="C444" s="2">
        <f t="shared" si="72"/>
        <v>6.1113333333333335</v>
      </c>
      <c r="D444" s="3">
        <f t="shared" si="73"/>
        <v>0.25463888888888891</v>
      </c>
      <c r="E444">
        <f t="shared" si="74"/>
        <v>88.33</v>
      </c>
      <c r="F444" s="2">
        <f t="shared" si="75"/>
        <v>18.445103150611395</v>
      </c>
      <c r="G444">
        <f t="shared" si="68"/>
        <v>3.1378297237951358</v>
      </c>
      <c r="H444" s="4">
        <f t="shared" si="69"/>
        <v>84.159243192760002</v>
      </c>
      <c r="I444" s="4">
        <f t="shared" si="70"/>
        <v>88.548000617683982</v>
      </c>
      <c r="J444" s="4">
        <f t="shared" si="76"/>
        <v>172.70724381044397</v>
      </c>
      <c r="K444" s="21">
        <f t="shared" si="77"/>
        <v>22741.261072333513</v>
      </c>
    </row>
    <row r="445" spans="1:11" x14ac:dyDescent="0.25">
      <c r="A445" s="1">
        <f t="shared" si="78"/>
        <v>0.30347222222222131</v>
      </c>
      <c r="B445" s="2">
        <f t="shared" si="71"/>
        <v>7.2833333333333332</v>
      </c>
      <c r="C445" s="2">
        <f t="shared" si="72"/>
        <v>6.1280000000000001</v>
      </c>
      <c r="D445" s="3">
        <f t="shared" si="73"/>
        <v>0.25533333333333336</v>
      </c>
      <c r="E445">
        <f t="shared" si="74"/>
        <v>88.08</v>
      </c>
      <c r="F445" s="2">
        <f t="shared" si="75"/>
        <v>18.604828030467601</v>
      </c>
      <c r="G445">
        <f t="shared" si="68"/>
        <v>3.1122406385409249</v>
      </c>
      <c r="H445" s="4">
        <f t="shared" si="69"/>
        <v>85.978903086956407</v>
      </c>
      <c r="I445" s="4">
        <f t="shared" si="70"/>
        <v>88.959490697308681</v>
      </c>
      <c r="J445" s="4">
        <f t="shared" si="76"/>
        <v>174.93839378426509</v>
      </c>
      <c r="K445" s="21">
        <f t="shared" si="77"/>
        <v>23035.048193977847</v>
      </c>
    </row>
    <row r="446" spans="1:11" x14ac:dyDescent="0.25">
      <c r="A446" s="1">
        <f t="shared" si="78"/>
        <v>0.30416666666666575</v>
      </c>
      <c r="B446" s="2">
        <f t="shared" si="71"/>
        <v>7.3</v>
      </c>
      <c r="C446" s="2">
        <f t="shared" si="72"/>
        <v>6.1446666666666667</v>
      </c>
      <c r="D446" s="3">
        <f t="shared" si="73"/>
        <v>0.2560277777777778</v>
      </c>
      <c r="E446">
        <f t="shared" si="74"/>
        <v>87.83</v>
      </c>
      <c r="F446" s="2">
        <f t="shared" si="75"/>
        <v>18.764679548573387</v>
      </c>
      <c r="G446">
        <f t="shared" si="68"/>
        <v>3.0870660041975384</v>
      </c>
      <c r="H446" s="4">
        <f t="shared" si="69"/>
        <v>87.813178865958122</v>
      </c>
      <c r="I446" s="4">
        <f t="shared" si="70"/>
        <v>89.36654527546834</v>
      </c>
      <c r="J446" s="4">
        <f t="shared" si="76"/>
        <v>177.17972414142645</v>
      </c>
      <c r="K446" s="21">
        <f t="shared" si="77"/>
        <v>23330.175819646494</v>
      </c>
    </row>
    <row r="447" spans="1:11" x14ac:dyDescent="0.25">
      <c r="A447" s="1">
        <f t="shared" si="78"/>
        <v>0.30486111111111019</v>
      </c>
      <c r="B447" s="2">
        <f t="shared" si="71"/>
        <v>7.3166666666666664</v>
      </c>
      <c r="C447" s="2">
        <f t="shared" si="72"/>
        <v>6.1613333333333333</v>
      </c>
      <c r="D447" s="3">
        <f t="shared" si="73"/>
        <v>0.25672222222222224</v>
      </c>
      <c r="E447">
        <f t="shared" si="74"/>
        <v>87.58</v>
      </c>
      <c r="F447" s="2">
        <f t="shared" si="75"/>
        <v>18.924656262227856</v>
      </c>
      <c r="G447">
        <f t="shared" si="68"/>
        <v>3.0622963762821769</v>
      </c>
      <c r="H447" s="4">
        <f t="shared" si="69"/>
        <v>89.661860590721233</v>
      </c>
      <c r="I447" s="4">
        <f t="shared" si="70"/>
        <v>89.769208057451053</v>
      </c>
      <c r="J447" s="4">
        <f t="shared" si="76"/>
        <v>179.4310686481723</v>
      </c>
      <c r="K447" s="21">
        <f t="shared" si="77"/>
        <v>23626.622060476235</v>
      </c>
    </row>
    <row r="448" spans="1:11" x14ac:dyDescent="0.25">
      <c r="A448" s="1">
        <f t="shared" si="78"/>
        <v>0.30555555555555464</v>
      </c>
      <c r="B448" s="2">
        <f t="shared" si="71"/>
        <v>7.333333333333333</v>
      </c>
      <c r="C448" s="2">
        <f t="shared" si="72"/>
        <v>6.1779999999999999</v>
      </c>
      <c r="D448" s="3">
        <f t="shared" si="73"/>
        <v>0.25741666666666668</v>
      </c>
      <c r="E448">
        <f t="shared" si="74"/>
        <v>87.33</v>
      </c>
      <c r="F448" s="2">
        <f t="shared" si="75"/>
        <v>19.084756728710559</v>
      </c>
      <c r="G448">
        <f t="shared" si="68"/>
        <v>3.0379225920298722</v>
      </c>
      <c r="H448" s="4">
        <f t="shared" si="69"/>
        <v>91.524739028202063</v>
      </c>
      <c r="I448" s="4">
        <f t="shared" si="70"/>
        <v>90.167522543959706</v>
      </c>
      <c r="J448" s="4">
        <f t="shared" si="76"/>
        <v>181.69226157216178</v>
      </c>
      <c r="K448" s="21">
        <f t="shared" si="77"/>
        <v>23924.365093627741</v>
      </c>
    </row>
    <row r="449" spans="1:11" x14ac:dyDescent="0.25">
      <c r="A449" s="1">
        <f t="shared" si="78"/>
        <v>0.30624999999999908</v>
      </c>
      <c r="B449" s="2">
        <f t="shared" si="71"/>
        <v>7.35</v>
      </c>
      <c r="C449" s="2">
        <f t="shared" si="72"/>
        <v>6.1946666666666665</v>
      </c>
      <c r="D449" s="3">
        <f t="shared" si="73"/>
        <v>0.25811111111111112</v>
      </c>
      <c r="E449">
        <f t="shared" si="74"/>
        <v>87.08</v>
      </c>
      <c r="F449" s="2">
        <f t="shared" si="75"/>
        <v>19.244979505208313</v>
      </c>
      <c r="G449">
        <f t="shared" si="68"/>
        <v>3.0139357600853032</v>
      </c>
      <c r="H449" s="4">
        <f t="shared" si="69"/>
        <v>93.401605697333281</v>
      </c>
      <c r="I449" s="4">
        <f t="shared" si="70"/>
        <v>90.561532017937481</v>
      </c>
      <c r="J449" s="4">
        <f t="shared" si="76"/>
        <v>183.96313771527076</v>
      </c>
      <c r="K449" s="21">
        <f t="shared" si="77"/>
        <v>24223.383166604781</v>
      </c>
    </row>
    <row r="450" spans="1:11" x14ac:dyDescent="0.25">
      <c r="A450" s="1">
        <f t="shared" si="78"/>
        <v>0.30694444444444352</v>
      </c>
      <c r="B450" s="2">
        <f t="shared" si="71"/>
        <v>7.3666666666666663</v>
      </c>
      <c r="C450" s="2">
        <f t="shared" si="72"/>
        <v>6.2113333333333332</v>
      </c>
      <c r="D450" s="3">
        <f t="shared" si="73"/>
        <v>0.25880555555555557</v>
      </c>
      <c r="E450">
        <f t="shared" si="74"/>
        <v>86.83</v>
      </c>
      <c r="F450" s="2">
        <f t="shared" si="75"/>
        <v>19.405323148741381</v>
      </c>
      <c r="G450">
        <f t="shared" si="68"/>
        <v>2.9903272506396945</v>
      </c>
      <c r="H450" s="4">
        <f t="shared" si="69"/>
        <v>95.292252911844884</v>
      </c>
      <c r="I450" s="4">
        <f t="shared" si="70"/>
        <v>90.951279532321536</v>
      </c>
      <c r="J450" s="4">
        <f t="shared" si="76"/>
        <v>186.24353244416642</v>
      </c>
      <c r="K450" s="21">
        <f t="shared" si="77"/>
        <v>24523.654601280141</v>
      </c>
    </row>
    <row r="451" spans="1:11" x14ac:dyDescent="0.25">
      <c r="A451" s="1">
        <f t="shared" si="78"/>
        <v>0.30763888888888796</v>
      </c>
      <c r="B451" s="2">
        <f t="shared" si="71"/>
        <v>7.3833333333333337</v>
      </c>
      <c r="C451" s="2">
        <f t="shared" si="72"/>
        <v>6.2280000000000006</v>
      </c>
      <c r="D451" s="3">
        <f t="shared" si="73"/>
        <v>0.25950000000000001</v>
      </c>
      <c r="E451">
        <f t="shared" si="74"/>
        <v>86.579999999999984</v>
      </c>
      <c r="F451" s="2">
        <f t="shared" si="75"/>
        <v>19.565786216088885</v>
      </c>
      <c r="G451">
        <f t="shared" si="68"/>
        <v>2.9670886859905181</v>
      </c>
      <c r="H451" s="4">
        <f t="shared" si="69"/>
        <v>97.196473820100891</v>
      </c>
      <c r="I451" s="4">
        <f t="shared" si="70"/>
        <v>91.336807898673996</v>
      </c>
      <c r="J451" s="4">
        <f t="shared" si="76"/>
        <v>188.5332817187749</v>
      </c>
      <c r="K451" s="21">
        <f t="shared" si="77"/>
        <v>24825.157797644097</v>
      </c>
    </row>
    <row r="452" spans="1:11" x14ac:dyDescent="0.25">
      <c r="A452" s="1">
        <f t="shared" si="78"/>
        <v>0.3083333333333324</v>
      </c>
      <c r="B452" s="2">
        <f t="shared" si="71"/>
        <v>7.4</v>
      </c>
      <c r="C452" s="2">
        <f t="shared" si="72"/>
        <v>6.2446666666666673</v>
      </c>
      <c r="D452" s="3">
        <f t="shared" si="73"/>
        <v>0.26019444444444445</v>
      </c>
      <c r="E452">
        <f t="shared" si="74"/>
        <v>86.329999999999984</v>
      </c>
      <c r="F452" s="2">
        <f t="shared" si="75"/>
        <v>19.726367263713325</v>
      </c>
      <c r="G452">
        <f t="shared" si="68"/>
        <v>2.9442119315031618</v>
      </c>
      <c r="H452" s="4">
        <f t="shared" si="69"/>
        <v>99.114062442105563</v>
      </c>
      <c r="I452" s="4">
        <f t="shared" si="70"/>
        <v>91.718159676644305</v>
      </c>
      <c r="J452" s="4">
        <f t="shared" si="76"/>
        <v>190.83222211874988</v>
      </c>
      <c r="K452" s="21">
        <f t="shared" si="77"/>
        <v>25127.87123728967</v>
      </c>
    </row>
    <row r="453" spans="1:11" x14ac:dyDescent="0.25">
      <c r="A453" s="1">
        <f t="shared" si="78"/>
        <v>0.30902777777777685</v>
      </c>
      <c r="B453" s="2">
        <f t="shared" si="71"/>
        <v>7.416666666666667</v>
      </c>
      <c r="C453" s="2">
        <f t="shared" si="72"/>
        <v>6.2613333333333339</v>
      </c>
      <c r="D453" s="3">
        <f t="shared" si="73"/>
        <v>0.26088888888888889</v>
      </c>
      <c r="E453">
        <f t="shared" si="74"/>
        <v>86.08</v>
      </c>
      <c r="F453" s="2">
        <f t="shared" si="75"/>
        <v>19.887064847684552</v>
      </c>
      <c r="G453">
        <f t="shared" si="68"/>
        <v>2.9216890869551264</v>
      </c>
      <c r="H453" s="4">
        <f t="shared" si="69"/>
        <v>101.04481370381585</v>
      </c>
      <c r="I453" s="4">
        <f t="shared" si="70"/>
        <v>92.095377164224985</v>
      </c>
      <c r="J453" s="4">
        <f t="shared" si="76"/>
        <v>193.14019086804083</v>
      </c>
      <c r="K453" s="21">
        <f t="shared" si="77"/>
        <v>25431.773486647657</v>
      </c>
    </row>
    <row r="454" spans="1:11" x14ac:dyDescent="0.25">
      <c r="A454" s="1">
        <f t="shared" si="78"/>
        <v>0.30972222222222129</v>
      </c>
      <c r="B454" s="2">
        <f t="shared" si="71"/>
        <v>7.4333333333333336</v>
      </c>
      <c r="C454" s="2">
        <f t="shared" si="72"/>
        <v>6.2780000000000005</v>
      </c>
      <c r="D454" s="3">
        <f t="shared" si="73"/>
        <v>0.26158333333333333</v>
      </c>
      <c r="E454">
        <f t="shared" si="74"/>
        <v>85.83</v>
      </c>
      <c r="F454" s="2">
        <f t="shared" si="75"/>
        <v>20.047877523602732</v>
      </c>
      <c r="G454">
        <f t="shared" si="68"/>
        <v>2.8995124782440769</v>
      </c>
      <c r="H454" s="4">
        <f t="shared" si="69"/>
        <v>102.9885234689015</v>
      </c>
      <c r="I454" s="4">
        <f t="shared" si="70"/>
        <v>92.468502388755923</v>
      </c>
      <c r="J454" s="4">
        <f t="shared" si="76"/>
        <v>195.45702585765741</v>
      </c>
      <c r="K454" s="21">
        <f t="shared" si="77"/>
        <v>25736.843199984149</v>
      </c>
    </row>
    <row r="455" spans="1:11" x14ac:dyDescent="0.25">
      <c r="A455" s="1">
        <f t="shared" si="78"/>
        <v>0.31041666666666573</v>
      </c>
      <c r="B455" s="2">
        <f t="shared" si="71"/>
        <v>7.45</v>
      </c>
      <c r="C455" s="2">
        <f t="shared" si="72"/>
        <v>6.2946666666666671</v>
      </c>
      <c r="D455" s="3">
        <f t="shared" si="73"/>
        <v>0.26227777777777778</v>
      </c>
      <c r="E455">
        <f t="shared" si="74"/>
        <v>85.58</v>
      </c>
      <c r="F455" s="2">
        <f t="shared" si="75"/>
        <v>20.208803846520581</v>
      </c>
      <c r="G455">
        <f t="shared" ref="G455:G461" si="79">SQRT(1229+POWER(614*SIN(F455*N$1),2))-(614*SIN(F455*N$1))</f>
        <v>2.8776746494420991</v>
      </c>
      <c r="H455" s="4">
        <f t="shared" si="69"/>
        <v>104.94498856809172</v>
      </c>
      <c r="I455" s="4">
        <f t="shared" si="70"/>
        <v>92.837577098639315</v>
      </c>
      <c r="J455" s="4">
        <f t="shared" si="76"/>
        <v>197.78256566673105</v>
      </c>
      <c r="K455" s="21">
        <f t="shared" si="77"/>
        <v>26043.059122173803</v>
      </c>
    </row>
    <row r="456" spans="1:11" x14ac:dyDescent="0.25">
      <c r="A456" s="1">
        <f t="shared" si="78"/>
        <v>0.31111111111111017</v>
      </c>
      <c r="B456" s="2">
        <f t="shared" si="71"/>
        <v>7.4666666666666668</v>
      </c>
      <c r="C456" s="2">
        <f t="shared" si="72"/>
        <v>6.3113333333333337</v>
      </c>
      <c r="D456" s="3">
        <f t="shared" si="73"/>
        <v>0.26297222222222222</v>
      </c>
      <c r="E456">
        <f t="shared" si="74"/>
        <v>85.33</v>
      </c>
      <c r="F456" s="2">
        <f t="shared" si="75"/>
        <v>20.369842370864824</v>
      </c>
      <c r="G456">
        <f t="shared" si="79"/>
        <v>2.8561683551797614</v>
      </c>
      <c r="H456" s="4">
        <f t="shared" ref="H456:H519" si="80">J$3*SIN(F456*N$1)*POWER(F$5,G456)</f>
        <v>106.91400682622312</v>
      </c>
      <c r="I456" s="4">
        <f t="shared" ref="I456:I519" si="81">J$3*(0.271 -(0.294*POWER(F$5,G456)))*SIN(F456*N$1)</f>
        <v>93.20264275572967</v>
      </c>
      <c r="J456" s="4">
        <f t="shared" si="76"/>
        <v>200.1166495819528</v>
      </c>
      <c r="K456" s="21">
        <f t="shared" si="77"/>
        <v>26350.400091259329</v>
      </c>
    </row>
    <row r="457" spans="1:11" x14ac:dyDescent="0.25">
      <c r="A457" s="1">
        <f t="shared" si="78"/>
        <v>0.31180555555555461</v>
      </c>
      <c r="B457" s="2">
        <f t="shared" ref="B457:B520" si="82">HOUR(A457)+(MINUTE(A457)/60)+(SECOND(A457)/3600)</f>
        <v>7.4833333333333334</v>
      </c>
      <c r="C457" s="2">
        <f t="shared" ref="C457:C520" si="83">B457 - C$2 + (J$1/60)</f>
        <v>6.3280000000000003</v>
      </c>
      <c r="D457" s="3">
        <f t="shared" ref="D457:D520" si="84">IF(C457&lt;0,24+C457,C457)/24</f>
        <v>0.26366666666666666</v>
      </c>
      <c r="E457">
        <f t="shared" ref="E457:E520" si="85">15*(12 - C457)</f>
        <v>85.08</v>
      </c>
      <c r="F457" s="2">
        <f t="shared" ref="F457:F520" si="86">ASIN((SIN(F$2*N$1)*SIN(J$2*N$1))+(COS(F$2*N$1)*COS(E457*N$1)*COS(J$2*N$1)))*N$2</f>
        <v>20.53099165035681</v>
      </c>
      <c r="G457">
        <f t="shared" si="79"/>
        <v>2.83498655334418</v>
      </c>
      <c r="H457" s="4">
        <f t="shared" si="80"/>
        <v>108.89537708711477</v>
      </c>
      <c r="I457" s="4">
        <f t="shared" si="81"/>
        <v>93.563740528363184</v>
      </c>
      <c r="J457" s="4">
        <f t="shared" ref="J457:J520" si="87">IF(H457+I457&lt;0,0,H457+I457)</f>
        <v>202.45911761547796</v>
      </c>
      <c r="K457" s="21">
        <f t="shared" ref="K457:K520" si="88">(F$4/F$3)*J457</f>
        <v>26658.845040809094</v>
      </c>
    </row>
    <row r="458" spans="1:11" x14ac:dyDescent="0.25">
      <c r="A458" s="1">
        <f t="shared" ref="A458:A521" si="89">A457+(1/(24*60))</f>
        <v>0.31249999999999906</v>
      </c>
      <c r="B458" s="2">
        <f t="shared" si="82"/>
        <v>7.5</v>
      </c>
      <c r="C458" s="2">
        <f t="shared" si="83"/>
        <v>6.3446666666666669</v>
      </c>
      <c r="D458" s="3">
        <f t="shared" si="84"/>
        <v>0.2643611111111111</v>
      </c>
      <c r="E458">
        <f t="shared" si="85"/>
        <v>84.83</v>
      </c>
      <c r="F458" s="2">
        <f t="shared" si="86"/>
        <v>20.692250237932303</v>
      </c>
      <c r="G458">
        <f t="shared" si="79"/>
        <v>2.8141223980761367</v>
      </c>
      <c r="H458" s="4">
        <f t="shared" si="80"/>
        <v>110.88889923638828</v>
      </c>
      <c r="I458" s="4">
        <f t="shared" si="81"/>
        <v>93.920911284990481</v>
      </c>
      <c r="J458" s="4">
        <f t="shared" si="87"/>
        <v>204.80981052137878</v>
      </c>
      <c r="K458" s="21">
        <f t="shared" si="88"/>
        <v>26968.373002083525</v>
      </c>
    </row>
    <row r="459" spans="1:11" x14ac:dyDescent="0.25">
      <c r="A459" s="1">
        <f t="shared" si="89"/>
        <v>0.3131944444444435</v>
      </c>
      <c r="B459" s="2">
        <f t="shared" si="82"/>
        <v>7.5166666666666666</v>
      </c>
      <c r="C459" s="2">
        <f t="shared" si="83"/>
        <v>6.3613333333333335</v>
      </c>
      <c r="D459" s="3">
        <f t="shared" si="84"/>
        <v>0.26505555555555554</v>
      </c>
      <c r="E459">
        <f t="shared" si="85"/>
        <v>84.58</v>
      </c>
      <c r="F459" s="2">
        <f t="shared" si="86"/>
        <v>20.853616685660413</v>
      </c>
      <c r="G459">
        <f t="shared" si="79"/>
        <v>2.7935692330523807</v>
      </c>
      <c r="H459" s="4">
        <f t="shared" si="80"/>
        <v>112.89437422233256</v>
      </c>
      <c r="I459" s="4">
        <f t="shared" si="81"/>
        <v>94.274195588384615</v>
      </c>
      <c r="J459" s="4">
        <f t="shared" si="87"/>
        <v>207.16856981071717</v>
      </c>
      <c r="K459" s="21">
        <f t="shared" si="88"/>
        <v>27278.963106019819</v>
      </c>
    </row>
    <row r="460" spans="1:11" x14ac:dyDescent="0.25">
      <c r="A460" s="1">
        <f t="shared" si="89"/>
        <v>0.31388888888888794</v>
      </c>
      <c r="B460" s="2">
        <f t="shared" si="82"/>
        <v>7.5333333333333332</v>
      </c>
      <c r="C460" s="2">
        <f t="shared" si="83"/>
        <v>6.3780000000000001</v>
      </c>
      <c r="D460" s="3">
        <f t="shared" si="84"/>
        <v>0.26574999999999999</v>
      </c>
      <c r="E460">
        <f t="shared" si="85"/>
        <v>84.33</v>
      </c>
      <c r="F460" s="2">
        <f t="shared" si="86"/>
        <v>21.015089544661699</v>
      </c>
      <c r="G460">
        <f t="shared" si="79"/>
        <v>2.7733205850394711</v>
      </c>
      <c r="H460" s="4">
        <f t="shared" si="80"/>
        <v>114.91160407493319</v>
      </c>
      <c r="I460" s="4">
        <f t="shared" si="81"/>
        <v>94.623633690388161</v>
      </c>
      <c r="J460" s="4">
        <f t="shared" si="87"/>
        <v>209.53523776532137</v>
      </c>
      <c r="K460" s="21">
        <f t="shared" si="88"/>
        <v>27590.594585045972</v>
      </c>
    </row>
    <row r="461" spans="1:11" x14ac:dyDescent="0.25">
      <c r="A461" s="1">
        <f t="shared" si="89"/>
        <v>0.31458333333333238</v>
      </c>
      <c r="B461" s="2">
        <f t="shared" si="82"/>
        <v>7.55</v>
      </c>
      <c r="C461" s="2">
        <f t="shared" si="83"/>
        <v>6.3946666666666667</v>
      </c>
      <c r="D461" s="3">
        <f t="shared" si="84"/>
        <v>0.26644444444444443</v>
      </c>
      <c r="E461">
        <f t="shared" si="85"/>
        <v>84.08</v>
      </c>
      <c r="F461" s="2">
        <f t="shared" si="86"/>
        <v>21.176667365025391</v>
      </c>
      <c r="G461">
        <f t="shared" si="79"/>
        <v>2.7533701577070531</v>
      </c>
      <c r="H461" s="4">
        <f t="shared" si="80"/>
        <v>116.94039192313728</v>
      </c>
      <c r="I461" s="4">
        <f t="shared" si="81"/>
        <v>94.969265527179203</v>
      </c>
      <c r="J461" s="4">
        <f t="shared" si="87"/>
        <v>211.9096574503165</v>
      </c>
      <c r="K461" s="21">
        <f t="shared" si="88"/>
        <v>27903.246774730775</v>
      </c>
    </row>
    <row r="462" spans="1:11" x14ac:dyDescent="0.25">
      <c r="A462" s="1">
        <f t="shared" si="89"/>
        <v>0.31527777777777682</v>
      </c>
      <c r="B462" s="2">
        <f t="shared" si="82"/>
        <v>7.5666666666666664</v>
      </c>
      <c r="C462" s="2">
        <f t="shared" si="83"/>
        <v>6.4113333333333333</v>
      </c>
      <c r="D462" s="3">
        <f t="shared" si="84"/>
        <v>0.26713888888888887</v>
      </c>
      <c r="E462">
        <f t="shared" si="85"/>
        <v>83.83</v>
      </c>
      <c r="F462" s="2">
        <f t="shared" si="86"/>
        <v>21.33834869572577</v>
      </c>
      <c r="G462">
        <f>SQRT(1229+POWER(614*SIN(F462*N$1),2))-(614*SIN(F462*N$1))</f>
        <v>2.7337118256879762</v>
      </c>
      <c r="H462" s="4">
        <f t="shared" si="80"/>
        <v>118.98054201048289</v>
      </c>
      <c r="I462" s="4">
        <f t="shared" si="81"/>
        <v>95.311130715017867</v>
      </c>
      <c r="J462" s="4">
        <f t="shared" si="87"/>
        <v>214.29167272550075</v>
      </c>
      <c r="K462" s="21">
        <f t="shared" si="88"/>
        <v>28216.899115281736</v>
      </c>
    </row>
    <row r="463" spans="1:11" x14ac:dyDescent="0.25">
      <c r="A463" s="1">
        <f t="shared" si="89"/>
        <v>0.31597222222222127</v>
      </c>
      <c r="B463" s="2">
        <f t="shared" si="82"/>
        <v>7.583333333333333</v>
      </c>
      <c r="C463" s="2">
        <f t="shared" si="83"/>
        <v>6.4279999999999999</v>
      </c>
      <c r="D463" s="3">
        <f t="shared" si="84"/>
        <v>0.26783333333333331</v>
      </c>
      <c r="E463">
        <f t="shared" si="85"/>
        <v>83.58</v>
      </c>
      <c r="F463" s="2">
        <f t="shared" si="86"/>
        <v>21.500132084537622</v>
      </c>
      <c r="G463">
        <f t="shared" ref="G463:G524" si="90">SQRT(1229+POWER(614*SIN(F463*N$1),2))-(614*SIN(F463*N$1))</f>
        <v>2.7143396288742281</v>
      </c>
      <c r="H463" s="4">
        <f t="shared" si="80"/>
        <v>121.03185970916589</v>
      </c>
      <c r="I463" s="4">
        <f t="shared" si="81"/>
        <v>95.649268546452291</v>
      </c>
      <c r="J463" s="4">
        <f t="shared" si="87"/>
        <v>216.68112825561818</v>
      </c>
      <c r="K463" s="21">
        <f t="shared" si="88"/>
        <v>28531.531152897784</v>
      </c>
    </row>
    <row r="464" spans="1:11" x14ac:dyDescent="0.25">
      <c r="A464" s="1">
        <f t="shared" si="89"/>
        <v>0.31666666666666571</v>
      </c>
      <c r="B464" s="2">
        <f t="shared" si="82"/>
        <v>7.6</v>
      </c>
      <c r="C464" s="2">
        <f t="shared" si="83"/>
        <v>6.4446666666666665</v>
      </c>
      <c r="D464" s="3">
        <f t="shared" si="84"/>
        <v>0.26852777777777775</v>
      </c>
      <c r="E464">
        <f t="shared" si="85"/>
        <v>83.33</v>
      </c>
      <c r="F464" s="2">
        <f t="shared" si="86"/>
        <v>21.662016077950845</v>
      </c>
      <c r="G464">
        <f t="shared" si="90"/>
        <v>2.6952477669382233</v>
      </c>
      <c r="H464" s="4">
        <f t="shared" si="80"/>
        <v>123.09415153261044</v>
      </c>
      <c r="I464" s="4">
        <f t="shared" si="81"/>
        <v>95.983717986964095</v>
      </c>
      <c r="J464" s="4">
        <f t="shared" si="87"/>
        <v>219.07786951957453</v>
      </c>
      <c r="K464" s="21">
        <f t="shared" si="88"/>
        <v>28847.122540982746</v>
      </c>
    </row>
    <row r="465" spans="1:11" x14ac:dyDescent="0.25">
      <c r="A465" s="1">
        <f t="shared" si="89"/>
        <v>0.31736111111111015</v>
      </c>
      <c r="B465" s="2">
        <f t="shared" si="82"/>
        <v>7.6166666666666671</v>
      </c>
      <c r="C465" s="2">
        <f t="shared" si="83"/>
        <v>6.461333333333334</v>
      </c>
      <c r="D465" s="3">
        <f t="shared" si="84"/>
        <v>0.26922222222222225</v>
      </c>
      <c r="E465">
        <f t="shared" si="85"/>
        <v>83.079999999999984</v>
      </c>
      <c r="F465" s="2">
        <f t="shared" si="86"/>
        <v>21.823999221084083</v>
      </c>
      <c r="G465">
        <f t="shared" si="90"/>
        <v>2.6764305940685063</v>
      </c>
      <c r="H465" s="4">
        <f t="shared" si="80"/>
        <v>125.16722514666994</v>
      </c>
      <c r="I465" s="4">
        <f t="shared" si="81"/>
        <v>96.314517672016393</v>
      </c>
      <c r="J465" s="4">
        <f t="shared" si="87"/>
        <v>221.48174281868631</v>
      </c>
      <c r="K465" s="21">
        <f t="shared" si="88"/>
        <v>29163.653041231555</v>
      </c>
    </row>
    <row r="466" spans="1:11" x14ac:dyDescent="0.25">
      <c r="A466" s="1">
        <f t="shared" si="89"/>
        <v>0.31805555555555459</v>
      </c>
      <c r="B466" s="2">
        <f t="shared" si="82"/>
        <v>7.6333333333333329</v>
      </c>
      <c r="C466" s="2">
        <f t="shared" si="83"/>
        <v>6.4779999999999998</v>
      </c>
      <c r="D466" s="3">
        <f t="shared" si="84"/>
        <v>0.26991666666666664</v>
      </c>
      <c r="E466">
        <f t="shared" si="85"/>
        <v>82.83</v>
      </c>
      <c r="F466" s="2">
        <f t="shared" si="86"/>
        <v>21.986080057597469</v>
      </c>
      <c r="G466">
        <f t="shared" si="90"/>
        <v>2.6578826139108571</v>
      </c>
      <c r="H466" s="4">
        <f t="shared" si="80"/>
        <v>127.25088937949421</v>
      </c>
      <c r="I466" s="4">
        <f t="shared" si="81"/>
        <v>96.641705904493818</v>
      </c>
      <c r="J466" s="4">
        <f t="shared" si="87"/>
        <v>223.89259528398804</v>
      </c>
      <c r="K466" s="21">
        <f t="shared" si="88"/>
        <v>29481.102524592425</v>
      </c>
    </row>
    <row r="467" spans="1:11" x14ac:dyDescent="0.25">
      <c r="A467" s="1">
        <f t="shared" si="89"/>
        <v>0.31874999999999903</v>
      </c>
      <c r="B467" s="2">
        <f t="shared" si="82"/>
        <v>7.65</v>
      </c>
      <c r="C467" s="2">
        <f t="shared" si="83"/>
        <v>6.4946666666666673</v>
      </c>
      <c r="D467" s="3">
        <f t="shared" si="84"/>
        <v>0.27061111111111114</v>
      </c>
      <c r="E467">
        <f t="shared" si="85"/>
        <v>82.579999999999984</v>
      </c>
      <c r="F467" s="2">
        <f t="shared" si="86"/>
        <v>22.14825712960452</v>
      </c>
      <c r="G467">
        <f t="shared" si="90"/>
        <v>2.639598474705366</v>
      </c>
      <c r="H467" s="4">
        <f t="shared" si="80"/>
        <v>129.34495423015267</v>
      </c>
      <c r="I467" s="4">
        <f t="shared" si="81"/>
        <v>96.965320652508666</v>
      </c>
      <c r="J467" s="4">
        <f t="shared" si="87"/>
        <v>226.31027488266133</v>
      </c>
      <c r="K467" s="21">
        <f t="shared" si="88"/>
        <v>29799.450972113416</v>
      </c>
    </row>
    <row r="468" spans="1:11" x14ac:dyDescent="0.25">
      <c r="A468" s="1">
        <f t="shared" si="89"/>
        <v>0.31944444444444348</v>
      </c>
      <c r="B468" s="2">
        <f t="shared" si="82"/>
        <v>7.666666666666667</v>
      </c>
      <c r="C468" s="2">
        <f t="shared" si="83"/>
        <v>6.5113333333333339</v>
      </c>
      <c r="D468" s="3">
        <f t="shared" si="84"/>
        <v>0.27130555555555558</v>
      </c>
      <c r="E468">
        <f t="shared" si="85"/>
        <v>82.33</v>
      </c>
      <c r="F468" s="2">
        <f t="shared" si="86"/>
        <v>22.310528977582894</v>
      </c>
      <c r="G468">
        <f t="shared" si="90"/>
        <v>2.6215729646105785</v>
      </c>
      <c r="H468" s="4">
        <f t="shared" si="80"/>
        <v>131.44923087609178</v>
      </c>
      <c r="I468" s="4">
        <f t="shared" si="81"/>
        <v>97.285399547548053</v>
      </c>
      <c r="J468" s="4">
        <f t="shared" si="87"/>
        <v>228.73463042363983</v>
      </c>
      <c r="K468" s="21">
        <f t="shared" si="88"/>
        <v>30118.678475680445</v>
      </c>
    </row>
    <row r="469" spans="1:11" x14ac:dyDescent="0.25">
      <c r="A469" s="1">
        <f t="shared" si="89"/>
        <v>0.32013888888888792</v>
      </c>
      <c r="B469" s="2">
        <f t="shared" si="82"/>
        <v>7.6833333333333336</v>
      </c>
      <c r="C469" s="2">
        <f t="shared" si="83"/>
        <v>6.5280000000000005</v>
      </c>
      <c r="D469" s="3">
        <f t="shared" si="84"/>
        <v>0.27200000000000002</v>
      </c>
      <c r="E469">
        <f t="shared" si="85"/>
        <v>82.08</v>
      </c>
      <c r="F469" s="2">
        <f t="shared" si="86"/>
        <v>22.472894140284417</v>
      </c>
      <c r="G469">
        <f t="shared" si="90"/>
        <v>2.6038010072066129</v>
      </c>
      <c r="H469" s="4">
        <f t="shared" si="80"/>
        <v>133.56353167948566</v>
      </c>
      <c r="I469" s="4">
        <f t="shared" si="81"/>
        <v>97.601979882948442</v>
      </c>
      <c r="J469" s="4">
        <f t="shared" si="87"/>
        <v>231.16551156243412</v>
      </c>
      <c r="K469" s="21">
        <f t="shared" si="88"/>
        <v>30438.765238652628</v>
      </c>
    </row>
    <row r="470" spans="1:11" x14ac:dyDescent="0.25">
      <c r="A470" s="1">
        <f t="shared" si="89"/>
        <v>0.32083333333333236</v>
      </c>
      <c r="B470" s="2">
        <f t="shared" si="82"/>
        <v>7.7</v>
      </c>
      <c r="C470" s="2">
        <f t="shared" si="83"/>
        <v>6.5446666666666671</v>
      </c>
      <c r="D470" s="3">
        <f t="shared" si="84"/>
        <v>0.27269444444444446</v>
      </c>
      <c r="E470">
        <f t="shared" si="85"/>
        <v>81.83</v>
      </c>
      <c r="F470" s="2">
        <f t="shared" si="86"/>
        <v>22.635351154643907</v>
      </c>
      <c r="G470">
        <f t="shared" si="90"/>
        <v>2.5862776571694894</v>
      </c>
      <c r="H470" s="4">
        <f t="shared" si="80"/>
        <v>135.68767019253033</v>
      </c>
      <c r="I470" s="4">
        <f t="shared" si="81"/>
        <v>97.915098612678278</v>
      </c>
      <c r="J470" s="4">
        <f t="shared" si="87"/>
        <v>233.6027688052086</v>
      </c>
      <c r="K470" s="21">
        <f t="shared" si="88"/>
        <v>30759.691576399084</v>
      </c>
    </row>
    <row r="471" spans="1:11" x14ac:dyDescent="0.25">
      <c r="A471" s="1">
        <f t="shared" si="89"/>
        <v>0.3215277777777768</v>
      </c>
      <c r="B471" s="2">
        <f t="shared" si="82"/>
        <v>7.7166666666666668</v>
      </c>
      <c r="C471" s="2">
        <f t="shared" si="83"/>
        <v>6.5613333333333337</v>
      </c>
      <c r="D471" s="3">
        <f t="shared" si="84"/>
        <v>0.2733888888888889</v>
      </c>
      <c r="E471">
        <f t="shared" si="85"/>
        <v>81.58</v>
      </c>
      <c r="F471" s="2">
        <f t="shared" si="86"/>
        <v>22.797898555687219</v>
      </c>
      <c r="G471">
        <f t="shared" si="90"/>
        <v>2.5689980961089134</v>
      </c>
      <c r="H471" s="4">
        <f t="shared" si="80"/>
        <v>137.82146116176466</v>
      </c>
      <c r="I471" s="4">
        <f t="shared" si="81"/>
        <v>98.224792350408578</v>
      </c>
      <c r="J471" s="4">
        <f t="shared" si="87"/>
        <v>236.04625351217322</v>
      </c>
      <c r="K471" s="21">
        <f t="shared" si="88"/>
        <v>31081.437916745559</v>
      </c>
    </row>
    <row r="472" spans="1:11" x14ac:dyDescent="0.25">
      <c r="A472" s="1">
        <f t="shared" si="89"/>
        <v>0.32222222222222124</v>
      </c>
      <c r="B472" s="2">
        <f t="shared" si="82"/>
        <v>7.7333333333333334</v>
      </c>
      <c r="C472" s="2">
        <f t="shared" si="83"/>
        <v>6.5780000000000003</v>
      </c>
      <c r="D472" s="3">
        <f t="shared" si="84"/>
        <v>0.27408333333333335</v>
      </c>
      <c r="E472">
        <f t="shared" si="85"/>
        <v>81.33</v>
      </c>
      <c r="F472" s="2">
        <f t="shared" si="86"/>
        <v>22.960534876438157</v>
      </c>
      <c r="G472">
        <f t="shared" si="90"/>
        <v>2.5519576285624055</v>
      </c>
      <c r="H472" s="4">
        <f t="shared" si="80"/>
        <v>139.96472053147184</v>
      </c>
      <c r="I472" s="4">
        <f t="shared" si="81"/>
        <v>98.531097368852258</v>
      </c>
      <c r="J472" s="4">
        <f t="shared" si="87"/>
        <v>238.49581790032408</v>
      </c>
      <c r="K472" s="21">
        <f t="shared" si="88"/>
        <v>31403.984800335285</v>
      </c>
    </row>
    <row r="473" spans="1:11" x14ac:dyDescent="0.25">
      <c r="A473" s="1">
        <f t="shared" si="89"/>
        <v>0.32291666666666569</v>
      </c>
      <c r="B473" s="2">
        <f t="shared" si="82"/>
        <v>7.75</v>
      </c>
      <c r="C473" s="2">
        <f t="shared" si="83"/>
        <v>6.5946666666666669</v>
      </c>
      <c r="D473" s="3">
        <f t="shared" si="84"/>
        <v>0.27477777777777779</v>
      </c>
      <c r="E473">
        <f t="shared" si="85"/>
        <v>81.08</v>
      </c>
      <c r="F473" s="2">
        <f t="shared" si="86"/>
        <v>23.123258647824422</v>
      </c>
      <c r="G473">
        <f t="shared" si="90"/>
        <v>2.5351516781393002</v>
      </c>
      <c r="H473" s="4">
        <f t="shared" si="80"/>
        <v>142.11726544619765</v>
      </c>
      <c r="I473" s="4">
        <f t="shared" si="81"/>
        <v>98.834049599363581</v>
      </c>
      <c r="J473" s="4">
        <f t="shared" si="87"/>
        <v>240.95131504556122</v>
      </c>
      <c r="K473" s="21">
        <f t="shared" si="88"/>
        <v>31727.312880907841</v>
      </c>
    </row>
    <row r="474" spans="1:11" x14ac:dyDescent="0.25">
      <c r="A474" s="1">
        <f t="shared" si="89"/>
        <v>0.32361111111111013</v>
      </c>
      <c r="B474" s="2">
        <f t="shared" si="82"/>
        <v>7.7666666666666666</v>
      </c>
      <c r="C474" s="2">
        <f t="shared" si="83"/>
        <v>6.6113333333333335</v>
      </c>
      <c r="D474" s="3">
        <f t="shared" si="84"/>
        <v>0.27547222222222223</v>
      </c>
      <c r="E474">
        <f t="shared" si="85"/>
        <v>80.83</v>
      </c>
      <c r="F474" s="2">
        <f t="shared" si="86"/>
        <v>23.286068398582511</v>
      </c>
      <c r="G474">
        <f t="shared" si="90"/>
        <v>2.5185757838079326</v>
      </c>
      <c r="H474" s="4">
        <f t="shared" si="80"/>
        <v>144.27891425245298</v>
      </c>
      <c r="I474" s="4">
        <f t="shared" si="81"/>
        <v>99.133684631776944</v>
      </c>
      <c r="J474" s="4">
        <f t="shared" si="87"/>
        <v>243.41259888422991</v>
      </c>
      <c r="K474" s="21">
        <f t="shared" si="88"/>
        <v>32051.402925502109</v>
      </c>
    </row>
    <row r="475" spans="1:11" x14ac:dyDescent="0.25">
      <c r="A475" s="1">
        <f t="shared" si="89"/>
        <v>0.32430555555555457</v>
      </c>
      <c r="B475" s="2">
        <f t="shared" si="82"/>
        <v>7.7833333333333332</v>
      </c>
      <c r="C475" s="2">
        <f t="shared" si="83"/>
        <v>6.6280000000000001</v>
      </c>
      <c r="D475" s="3">
        <f t="shared" si="84"/>
        <v>0.27616666666666667</v>
      </c>
      <c r="E475">
        <f t="shared" si="85"/>
        <v>80.58</v>
      </c>
      <c r="F475" s="2">
        <f t="shared" si="86"/>
        <v>23.448962655161619</v>
      </c>
      <c r="G475">
        <f t="shared" si="90"/>
        <v>2.5022255963198745</v>
      </c>
      <c r="H475" s="4">
        <f t="shared" si="80"/>
        <v>146.44948649965295</v>
      </c>
      <c r="I475" s="4">
        <f t="shared" si="81"/>
        <v>99.430037714470075</v>
      </c>
      <c r="J475" s="4">
        <f t="shared" si="87"/>
        <v>245.87952421412302</v>
      </c>
      <c r="K475" s="21">
        <f t="shared" si="88"/>
        <v>32376.235814588254</v>
      </c>
    </row>
    <row r="476" spans="1:11" x14ac:dyDescent="0.25">
      <c r="A476" s="1">
        <f t="shared" si="89"/>
        <v>0.32499999999999901</v>
      </c>
      <c r="B476" s="2">
        <f t="shared" si="82"/>
        <v>7.8</v>
      </c>
      <c r="C476" s="2">
        <f t="shared" si="83"/>
        <v>6.6446666666666667</v>
      </c>
      <c r="D476" s="3">
        <f t="shared" si="84"/>
        <v>0.27686111111111111</v>
      </c>
      <c r="E476">
        <f t="shared" si="85"/>
        <v>80.33</v>
      </c>
      <c r="F476" s="2">
        <f t="shared" si="86"/>
        <v>23.61193994162641</v>
      </c>
      <c r="G476">
        <f t="shared" si="90"/>
        <v>2.48609687476565</v>
      </c>
      <c r="H476" s="4">
        <f t="shared" si="80"/>
        <v>148.62880294031723</v>
      </c>
      <c r="I476" s="4">
        <f t="shared" si="81"/>
        <v>99.723143754644028</v>
      </c>
      <c r="J476" s="4">
        <f t="shared" si="87"/>
        <v>248.35194669496127</v>
      </c>
      <c r="K476" s="21">
        <f t="shared" si="88"/>
        <v>32701.792542130963</v>
      </c>
    </row>
    <row r="477" spans="1:11" x14ac:dyDescent="0.25">
      <c r="A477" s="1">
        <f t="shared" si="89"/>
        <v>0.32569444444444345</v>
      </c>
      <c r="B477" s="2">
        <f t="shared" si="82"/>
        <v>7.8166666666666664</v>
      </c>
      <c r="C477" s="2">
        <f t="shared" si="83"/>
        <v>6.6613333333333333</v>
      </c>
      <c r="D477" s="3">
        <f t="shared" si="84"/>
        <v>0.27755555555555556</v>
      </c>
      <c r="E477">
        <f t="shared" si="85"/>
        <v>80.08</v>
      </c>
      <c r="F477" s="2">
        <f t="shared" si="86"/>
        <v>23.774998779558796</v>
      </c>
      <c r="G477">
        <f t="shared" si="90"/>
        <v>2.4701854832558183</v>
      </c>
      <c r="H477" s="4">
        <f t="shared" si="80"/>
        <v>150.81668552962134</v>
      </c>
      <c r="I477" s="4">
        <f t="shared" si="81"/>
        <v>100.01303731879393</v>
      </c>
      <c r="J477" s="4">
        <f t="shared" si="87"/>
        <v>250.82972284841526</v>
      </c>
      <c r="K477" s="21">
        <f t="shared" si="88"/>
        <v>33028.054215592354</v>
      </c>
    </row>
    <row r="478" spans="1:11" x14ac:dyDescent="0.25">
      <c r="A478" s="1">
        <f t="shared" si="89"/>
        <v>0.3263888888888879</v>
      </c>
      <c r="B478" s="2">
        <f t="shared" si="82"/>
        <v>7.833333333333333</v>
      </c>
      <c r="C478" s="2">
        <f t="shared" si="83"/>
        <v>6.6779999999999999</v>
      </c>
      <c r="D478" s="3">
        <f t="shared" si="84"/>
        <v>0.27825</v>
      </c>
      <c r="E478">
        <f t="shared" si="85"/>
        <v>79.83</v>
      </c>
      <c r="F478" s="2">
        <f t="shared" si="86"/>
        <v>23.938137687958552</v>
      </c>
      <c r="G478">
        <f t="shared" si="90"/>
        <v>2.4544873877229918</v>
      </c>
      <c r="H478" s="4">
        <f t="shared" si="80"/>
        <v>153.01295742427456</v>
      </c>
      <c r="I478" s="4">
        <f t="shared" si="81"/>
        <v>100.29975263337727</v>
      </c>
      <c r="J478" s="4">
        <f t="shared" si="87"/>
        <v>253.31271005765183</v>
      </c>
      <c r="K478" s="21">
        <f t="shared" si="88"/>
        <v>33355.002055872224</v>
      </c>
    </row>
    <row r="479" spans="1:11" x14ac:dyDescent="0.25">
      <c r="A479" s="1">
        <f t="shared" si="89"/>
        <v>0.32708333333333234</v>
      </c>
      <c r="B479" s="2">
        <f t="shared" si="82"/>
        <v>7.85</v>
      </c>
      <c r="C479" s="2">
        <f t="shared" si="83"/>
        <v>6.6946666666666665</v>
      </c>
      <c r="D479" s="3">
        <f t="shared" si="84"/>
        <v>0.27894444444444444</v>
      </c>
      <c r="E479">
        <f t="shared" si="85"/>
        <v>79.58</v>
      </c>
      <c r="F479" s="2">
        <f t="shared" si="86"/>
        <v>24.101355183142861</v>
      </c>
      <c r="G479">
        <f t="shared" si="90"/>
        <v>2.4389986528389045</v>
      </c>
      <c r="H479" s="4">
        <f t="shared" si="80"/>
        <v>155.21744298082947</v>
      </c>
      <c r="I479" s="4">
        <f t="shared" si="81"/>
        <v>100.58332358564891</v>
      </c>
      <c r="J479" s="4">
        <f t="shared" si="87"/>
        <v>255.80076656647839</v>
      </c>
      <c r="K479" s="21">
        <f t="shared" si="88"/>
        <v>33682.617397195398</v>
      </c>
    </row>
    <row r="480" spans="1:11" x14ac:dyDescent="0.25">
      <c r="A480" s="1">
        <f t="shared" si="89"/>
        <v>0.32777777777777678</v>
      </c>
      <c r="B480" s="2">
        <f t="shared" si="82"/>
        <v>7.8666666666666671</v>
      </c>
      <c r="C480" s="2">
        <f t="shared" si="83"/>
        <v>6.711333333333334</v>
      </c>
      <c r="D480" s="3">
        <f t="shared" si="84"/>
        <v>0.27963888888888894</v>
      </c>
      <c r="E480">
        <f t="shared" si="85"/>
        <v>79.329999999999984</v>
      </c>
      <c r="F480" s="2">
        <f t="shared" si="86"/>
        <v>24.264649778644792</v>
      </c>
      <c r="G480">
        <f t="shared" si="90"/>
        <v>2.4237154390422404</v>
      </c>
      <c r="H480" s="4">
        <f t="shared" si="80"/>
        <v>157.42996775342374</v>
      </c>
      <c r="I480" s="4">
        <f t="shared" si="81"/>
        <v>100.86378372466358</v>
      </c>
      <c r="J480" s="4">
        <f t="shared" si="87"/>
        <v>258.2937514780873</v>
      </c>
      <c r="K480" s="21">
        <f t="shared" si="88"/>
        <v>34010.881686946392</v>
      </c>
    </row>
    <row r="481" spans="1:11" x14ac:dyDescent="0.25">
      <c r="A481" s="1">
        <f t="shared" si="89"/>
        <v>0.32847222222222122</v>
      </c>
      <c r="B481" s="2">
        <f t="shared" si="82"/>
        <v>7.8833333333333329</v>
      </c>
      <c r="C481" s="2">
        <f t="shared" si="83"/>
        <v>6.7279999999999998</v>
      </c>
      <c r="D481" s="3">
        <f t="shared" si="84"/>
        <v>0.28033333333333332</v>
      </c>
      <c r="E481">
        <f t="shared" si="85"/>
        <v>79.08</v>
      </c>
      <c r="F481" s="2">
        <f t="shared" si="86"/>
        <v>24.428019985110488</v>
      </c>
      <c r="G481">
        <f t="shared" si="90"/>
        <v>2.4086339996724462</v>
      </c>
      <c r="H481" s="4">
        <f t="shared" si="80"/>
        <v>159.65035849100403</v>
      </c>
      <c r="I481" s="4">
        <f t="shared" si="81"/>
        <v>101.141166262429</v>
      </c>
      <c r="J481" s="4">
        <f t="shared" si="87"/>
        <v>260.79152475343301</v>
      </c>
      <c r="K481" s="21">
        <f t="shared" si="88"/>
        <v>34339.776485455695</v>
      </c>
    </row>
    <row r="482" spans="1:11" x14ac:dyDescent="0.25">
      <c r="A482" s="1">
        <f t="shared" si="89"/>
        <v>0.32916666666666566</v>
      </c>
      <c r="B482" s="2">
        <f t="shared" si="82"/>
        <v>7.9</v>
      </c>
      <c r="C482" s="2">
        <f t="shared" si="83"/>
        <v>6.7446666666666673</v>
      </c>
      <c r="D482" s="3">
        <f t="shared" si="84"/>
        <v>0.28102777777777782</v>
      </c>
      <c r="E482">
        <f t="shared" si="85"/>
        <v>78.829999999999984</v>
      </c>
      <c r="F482" s="2">
        <f t="shared" si="86"/>
        <v>24.591464310195434</v>
      </c>
      <c r="G482">
        <f t="shared" si="90"/>
        <v>2.3937506782054356</v>
      </c>
      <c r="H482" s="4">
        <f t="shared" si="80"/>
        <v>161.87844313404702</v>
      </c>
      <c r="I482" s="4">
        <f t="shared" si="81"/>
        <v>101.41550407520806</v>
      </c>
      <c r="J482" s="4">
        <f t="shared" si="87"/>
        <v>263.29394720925507</v>
      </c>
      <c r="K482" s="21">
        <f t="shared" si="88"/>
        <v>34669.283465739507</v>
      </c>
    </row>
    <row r="483" spans="1:11" x14ac:dyDescent="0.25">
      <c r="A483" s="1">
        <f t="shared" si="89"/>
        <v>0.32986111111111011</v>
      </c>
      <c r="B483" s="2">
        <f t="shared" si="82"/>
        <v>7.916666666666667</v>
      </c>
      <c r="C483" s="2">
        <f t="shared" si="83"/>
        <v>6.7613333333333339</v>
      </c>
      <c r="D483" s="3">
        <f t="shared" si="84"/>
        <v>0.28172222222222226</v>
      </c>
      <c r="E483">
        <f t="shared" si="85"/>
        <v>78.58</v>
      </c>
      <c r="F483" s="2">
        <f t="shared" si="86"/>
        <v>24.75498125845926</v>
      </c>
      <c r="G483">
        <f t="shared" si="90"/>
        <v>2.3790619055864681</v>
      </c>
      <c r="H483" s="4">
        <f t="shared" si="80"/>
        <v>164.11405081085331</v>
      </c>
      <c r="I483" s="4">
        <f t="shared" si="81"/>
        <v>101.68682970494481</v>
      </c>
      <c r="J483" s="4">
        <f t="shared" si="87"/>
        <v>265.8008805157981</v>
      </c>
      <c r="K483" s="21">
        <f t="shared" si="88"/>
        <v>34999.384413199456</v>
      </c>
    </row>
    <row r="484" spans="1:11" x14ac:dyDescent="0.25">
      <c r="A484" s="1">
        <f t="shared" si="89"/>
        <v>0.33055555555555455</v>
      </c>
      <c r="B484" s="2">
        <f t="shared" si="82"/>
        <v>7.9333333333333336</v>
      </c>
      <c r="C484" s="2">
        <f t="shared" si="83"/>
        <v>6.7780000000000005</v>
      </c>
      <c r="D484" s="3">
        <f t="shared" si="84"/>
        <v>0.2824166666666667</v>
      </c>
      <c r="E484">
        <f t="shared" si="85"/>
        <v>78.33</v>
      </c>
      <c r="F484" s="2">
        <f t="shared" si="86"/>
        <v>24.918569331259658</v>
      </c>
      <c r="G484">
        <f t="shared" si="90"/>
        <v>2.3645641976569323</v>
      </c>
      <c r="H484" s="4">
        <f t="shared" si="80"/>
        <v>166.35701183339089</v>
      </c>
      <c r="I484" s="4">
        <f t="shared" si="81"/>
        <v>101.95517536082413</v>
      </c>
      <c r="J484" s="4">
        <f t="shared" si="87"/>
        <v>268.31218719421503</v>
      </c>
      <c r="K484" s="21">
        <f t="shared" si="88"/>
        <v>35330.06122528069</v>
      </c>
    </row>
    <row r="485" spans="1:11" x14ac:dyDescent="0.25">
      <c r="A485" s="1">
        <f t="shared" si="89"/>
        <v>0.33124999999999899</v>
      </c>
      <c r="B485" s="2">
        <f t="shared" si="82"/>
        <v>7.95</v>
      </c>
      <c r="C485" s="2">
        <f t="shared" si="83"/>
        <v>6.7946666666666671</v>
      </c>
      <c r="D485" s="3">
        <f t="shared" si="84"/>
        <v>0.28311111111111115</v>
      </c>
      <c r="E485">
        <f t="shared" si="85"/>
        <v>78.08</v>
      </c>
      <c r="F485" s="2">
        <f t="shared" si="86"/>
        <v>25.082227026644869</v>
      </c>
      <c r="G485">
        <f t="shared" si="90"/>
        <v>2.3502541526707432</v>
      </c>
      <c r="H485" s="4">
        <f t="shared" si="80"/>
        <v>168.60715769275652</v>
      </c>
      <c r="I485" s="4">
        <f t="shared" si="81"/>
        <v>102.22057292094209</v>
      </c>
      <c r="J485" s="4">
        <f t="shared" si="87"/>
        <v>270.82773061369858</v>
      </c>
      <c r="K485" s="21">
        <f t="shared" si="88"/>
        <v>35661.295911094181</v>
      </c>
    </row>
    <row r="486" spans="1:11" x14ac:dyDescent="0.25">
      <c r="A486" s="1">
        <f t="shared" si="89"/>
        <v>0.33194444444444343</v>
      </c>
      <c r="B486" s="2">
        <f t="shared" si="82"/>
        <v>7.9666666666666668</v>
      </c>
      <c r="C486" s="2">
        <f t="shared" si="83"/>
        <v>6.8113333333333337</v>
      </c>
      <c r="D486" s="3">
        <f t="shared" si="84"/>
        <v>0.28380555555555559</v>
      </c>
      <c r="E486">
        <f t="shared" si="85"/>
        <v>77.83</v>
      </c>
      <c r="F486" s="2">
        <f t="shared" si="86"/>
        <v>25.245952839245057</v>
      </c>
      <c r="G486">
        <f t="shared" si="90"/>
        <v>2.3361284488968295</v>
      </c>
      <c r="H486" s="4">
        <f t="shared" si="80"/>
        <v>170.86432105427832</v>
      </c>
      <c r="I486" s="4">
        <f t="shared" si="81"/>
        <v>102.48305393408245</v>
      </c>
      <c r="J486" s="4">
        <f t="shared" si="87"/>
        <v>273.3473749883608</v>
      </c>
      <c r="K486" s="21">
        <f t="shared" si="88"/>
        <v>35993.07059100581</v>
      </c>
    </row>
    <row r="487" spans="1:11" x14ac:dyDescent="0.25">
      <c r="A487" s="1">
        <f t="shared" si="89"/>
        <v>0.33263888888888787</v>
      </c>
      <c r="B487" s="2">
        <f t="shared" si="82"/>
        <v>7.9833333333333334</v>
      </c>
      <c r="C487" s="2">
        <f t="shared" si="83"/>
        <v>6.8280000000000003</v>
      </c>
      <c r="D487" s="3">
        <f t="shared" si="84"/>
        <v>0.28450000000000003</v>
      </c>
      <c r="E487">
        <f t="shared" si="85"/>
        <v>77.58</v>
      </c>
      <c r="F487" s="2">
        <f t="shared" si="86"/>
        <v>25.409745260162381</v>
      </c>
      <c r="G487">
        <f t="shared" si="90"/>
        <v>2.3221838423045824</v>
      </c>
      <c r="H487" s="4">
        <f t="shared" si="80"/>
        <v>173.12833575225702</v>
      </c>
      <c r="I487" s="4">
        <f t="shared" si="81"/>
        <v>102.74264962159837</v>
      </c>
      <c r="J487" s="4">
        <f t="shared" si="87"/>
        <v>275.87098537385538</v>
      </c>
      <c r="K487" s="21">
        <f t="shared" si="88"/>
        <v>36325.367496191633</v>
      </c>
    </row>
    <row r="488" spans="1:11" x14ac:dyDescent="0.25">
      <c r="A488" s="1">
        <f t="shared" si="89"/>
        <v>0.33333333333333232</v>
      </c>
      <c r="B488" s="2">
        <f t="shared" si="82"/>
        <v>8</v>
      </c>
      <c r="C488" s="2">
        <f t="shared" si="83"/>
        <v>6.8446666666666669</v>
      </c>
      <c r="D488" s="3">
        <f t="shared" si="84"/>
        <v>0.28519444444444447</v>
      </c>
      <c r="E488">
        <f t="shared" si="85"/>
        <v>77.33</v>
      </c>
      <c r="F488" s="2">
        <f t="shared" si="86"/>
        <v>25.57360277685985</v>
      </c>
      <c r="G488">
        <f t="shared" si="90"/>
        <v>2.3084171643286595</v>
      </c>
      <c r="H488" s="4">
        <f t="shared" si="80"/>
        <v>175.39903678439836</v>
      </c>
      <c r="I488" s="4">
        <f t="shared" si="81"/>
        <v>102.9993908793852</v>
      </c>
      <c r="J488" s="4">
        <f t="shared" si="87"/>
        <v>278.39842766378354</v>
      </c>
      <c r="K488" s="21">
        <f t="shared" si="88"/>
        <v>36658.168968164617</v>
      </c>
    </row>
    <row r="489" spans="1:11" x14ac:dyDescent="0.25">
      <c r="A489" s="1">
        <f t="shared" si="89"/>
        <v>0.33402777777777676</v>
      </c>
      <c r="B489" s="2">
        <f t="shared" si="82"/>
        <v>8.0166666666666675</v>
      </c>
      <c r="C489" s="2">
        <f t="shared" si="83"/>
        <v>6.8613333333333344</v>
      </c>
      <c r="D489" s="3">
        <f t="shared" si="84"/>
        <v>0.28588888888888891</v>
      </c>
      <c r="E489">
        <f t="shared" si="85"/>
        <v>77.079999999999984</v>
      </c>
      <c r="F489" s="2">
        <f t="shared" si="86"/>
        <v>25.737523873048911</v>
      </c>
      <c r="G489">
        <f t="shared" si="90"/>
        <v>2.294825319709787</v>
      </c>
      <c r="H489" s="4">
        <f t="shared" si="80"/>
        <v>177.67626030597992</v>
      </c>
      <c r="I489" s="4">
        <f t="shared" si="81"/>
        <v>103.25330827993083</v>
      </c>
      <c r="J489" s="4">
        <f t="shared" si="87"/>
        <v>280.92956858591077</v>
      </c>
      <c r="K489" s="21">
        <f t="shared" si="88"/>
        <v>36991.457458276469</v>
      </c>
    </row>
    <row r="490" spans="1:11" x14ac:dyDescent="0.25">
      <c r="A490" s="1">
        <f t="shared" si="89"/>
        <v>0.3347222222222212</v>
      </c>
      <c r="B490" s="2">
        <f t="shared" si="82"/>
        <v>8.0333333333333332</v>
      </c>
      <c r="C490" s="2">
        <f t="shared" si="83"/>
        <v>6.8780000000000001</v>
      </c>
      <c r="D490" s="3">
        <f t="shared" si="84"/>
        <v>0.28658333333333336</v>
      </c>
      <c r="E490">
        <f t="shared" si="85"/>
        <v>76.83</v>
      </c>
      <c r="F490" s="2">
        <f t="shared" si="86"/>
        <v>25.901507028575644</v>
      </c>
      <c r="G490">
        <f t="shared" si="90"/>
        <v>2.2814052844092885</v>
      </c>
      <c r="H490" s="4">
        <f t="shared" si="80"/>
        <v>179.9598436237095</v>
      </c>
      <c r="I490" s="4">
        <f t="shared" si="81"/>
        <v>103.5044320744561</v>
      </c>
      <c r="J490" s="4">
        <f t="shared" si="87"/>
        <v>283.46427569816558</v>
      </c>
      <c r="K490" s="21">
        <f t="shared" si="88"/>
        <v>37325.215527190783</v>
      </c>
    </row>
    <row r="491" spans="1:11" x14ac:dyDescent="0.25">
      <c r="A491" s="1">
        <f t="shared" si="89"/>
        <v>0.33541666666666564</v>
      </c>
      <c r="B491" s="2">
        <f t="shared" si="82"/>
        <v>8.0500000000000007</v>
      </c>
      <c r="C491" s="2">
        <f t="shared" si="83"/>
        <v>6.8946666666666676</v>
      </c>
      <c r="D491" s="3">
        <f t="shared" si="84"/>
        <v>0.2872777777777778</v>
      </c>
      <c r="E491">
        <f t="shared" si="85"/>
        <v>76.579999999999984</v>
      </c>
      <c r="F491" s="2">
        <f t="shared" si="86"/>
        <v>26.065550719305786</v>
      </c>
      <c r="G491">
        <f t="shared" si="90"/>
        <v>2.2681541035938153</v>
      </c>
      <c r="H491" s="4">
        <f t="shared" si="80"/>
        <v>182.24962518935513</v>
      </c>
      <c r="I491" s="4">
        <f t="shared" si="81"/>
        <v>103.75279219512279</v>
      </c>
      <c r="J491" s="4">
        <f t="shared" si="87"/>
        <v>286.00241738447789</v>
      </c>
      <c r="K491" s="21">
        <f t="shared" si="88"/>
        <v>37659.425844335055</v>
      </c>
    </row>
    <row r="492" spans="1:11" x14ac:dyDescent="0.25">
      <c r="A492" s="1">
        <f t="shared" si="89"/>
        <v>0.33611111111111008</v>
      </c>
      <c r="B492" s="2">
        <f t="shared" si="82"/>
        <v>8.0666666666666664</v>
      </c>
      <c r="C492" s="2">
        <f t="shared" si="83"/>
        <v>6.9113333333333333</v>
      </c>
      <c r="D492" s="3">
        <f t="shared" si="84"/>
        <v>0.28797222222222224</v>
      </c>
      <c r="E492">
        <f t="shared" si="85"/>
        <v>76.33</v>
      </c>
      <c r="F492" s="2">
        <f t="shared" si="86"/>
        <v>26.229653417008201</v>
      </c>
      <c r="G492">
        <f t="shared" si="90"/>
        <v>2.2550688896877205</v>
      </c>
      <c r="H492" s="4">
        <f t="shared" si="80"/>
        <v>184.54544459314886</v>
      </c>
      <c r="I492" s="4">
        <f t="shared" si="81"/>
        <v>103.99841825730634</v>
      </c>
      <c r="J492" s="4">
        <f t="shared" si="87"/>
        <v>288.54386285045518</v>
      </c>
      <c r="K492" s="21">
        <f t="shared" si="88"/>
        <v>37994.071187331334</v>
      </c>
    </row>
    <row r="493" spans="1:11" x14ac:dyDescent="0.25">
      <c r="A493" s="1">
        <f t="shared" si="89"/>
        <v>0.33680555555555453</v>
      </c>
      <c r="B493" s="2">
        <f t="shared" si="82"/>
        <v>8.0833333333333339</v>
      </c>
      <c r="C493" s="2">
        <f t="shared" si="83"/>
        <v>6.9280000000000008</v>
      </c>
      <c r="D493" s="3">
        <f t="shared" si="84"/>
        <v>0.28866666666666668</v>
      </c>
      <c r="E493">
        <f t="shared" si="85"/>
        <v>76.079999999999984</v>
      </c>
      <c r="F493" s="2">
        <f t="shared" si="86"/>
        <v>26.39381358923729</v>
      </c>
      <c r="G493">
        <f t="shared" si="90"/>
        <v>2.242146820490575</v>
      </c>
      <c r="H493" s="4">
        <f t="shared" si="80"/>
        <v>186.84714255697642</v>
      </c>
      <c r="I493" s="4">
        <f t="shared" si="81"/>
        <v>104.24133956193349</v>
      </c>
      <c r="J493" s="4">
        <f t="shared" si="87"/>
        <v>291.08848211890989</v>
      </c>
      <c r="K493" s="21">
        <f t="shared" si="88"/>
        <v>38329.134441407303</v>
      </c>
    </row>
    <row r="494" spans="1:11" x14ac:dyDescent="0.25">
      <c r="A494" s="1">
        <f t="shared" si="89"/>
        <v>0.33749999999999897</v>
      </c>
      <c r="B494" s="2">
        <f t="shared" si="82"/>
        <v>8.1</v>
      </c>
      <c r="C494" s="2">
        <f t="shared" si="83"/>
        <v>6.9446666666666665</v>
      </c>
      <c r="D494" s="3">
        <f t="shared" si="84"/>
        <v>0.28936111111111112</v>
      </c>
      <c r="E494">
        <f t="shared" si="85"/>
        <v>75.83</v>
      </c>
      <c r="F494" s="2">
        <f t="shared" si="86"/>
        <v>26.55802969921368</v>
      </c>
      <c r="G494">
        <f t="shared" si="90"/>
        <v>2.2293851373571556</v>
      </c>
      <c r="H494" s="4">
        <f t="shared" si="80"/>
        <v>189.15456092737986</v>
      </c>
      <c r="I494" s="4">
        <f t="shared" si="81"/>
        <v>104.48158509787172</v>
      </c>
      <c r="J494" s="4">
        <f t="shared" si="87"/>
        <v>293.63614602525161</v>
      </c>
      <c r="K494" s="21">
        <f t="shared" si="88"/>
        <v>38664.598598789533</v>
      </c>
    </row>
    <row r="495" spans="1:11" x14ac:dyDescent="0.25">
      <c r="A495" s="1">
        <f t="shared" si="89"/>
        <v>0.33819444444444341</v>
      </c>
      <c r="B495" s="2">
        <f t="shared" si="82"/>
        <v>8.1166666666666671</v>
      </c>
      <c r="C495" s="2">
        <f t="shared" si="83"/>
        <v>6.961333333333334</v>
      </c>
      <c r="D495" s="3">
        <f t="shared" si="84"/>
        <v>0.29005555555555557</v>
      </c>
      <c r="E495">
        <f t="shared" si="85"/>
        <v>75.579999999999984</v>
      </c>
      <c r="F495" s="2">
        <f t="shared" si="86"/>
        <v>26.722300205703842</v>
      </c>
      <c r="G495">
        <f t="shared" si="90"/>
        <v>2.2167811434377427</v>
      </c>
      <c r="H495" s="4">
        <f t="shared" si="80"/>
        <v>191.4675426683747</v>
      </c>
      <c r="I495" s="4">
        <f t="shared" si="81"/>
        <v>104.71918354437575</v>
      </c>
      <c r="J495" s="4">
        <f t="shared" si="87"/>
        <v>296.18672621275044</v>
      </c>
      <c r="K495" s="21">
        <f t="shared" si="88"/>
        <v>39000.446758079794</v>
      </c>
    </row>
    <row r="496" spans="1:11" x14ac:dyDescent="0.25">
      <c r="A496" s="1">
        <f t="shared" si="89"/>
        <v>0.33888888888888785</v>
      </c>
      <c r="B496" s="2">
        <f t="shared" si="82"/>
        <v>8.1333333333333329</v>
      </c>
      <c r="C496" s="2">
        <f t="shared" si="83"/>
        <v>6.9779999999999998</v>
      </c>
      <c r="D496" s="3">
        <f t="shared" si="84"/>
        <v>0.29075000000000001</v>
      </c>
      <c r="E496">
        <f t="shared" si="85"/>
        <v>75.33</v>
      </c>
      <c r="F496" s="2">
        <f t="shared" si="86"/>
        <v>26.886623562897924</v>
      </c>
      <c r="G496">
        <f t="shared" si="90"/>
        <v>2.2043322019760581</v>
      </c>
      <c r="H496" s="4">
        <f t="shared" si="80"/>
        <v>193.78593185412666</v>
      </c>
      <c r="I496" s="4">
        <f t="shared" si="81"/>
        <v>104.95416327357209</v>
      </c>
      <c r="J496" s="4">
        <f t="shared" si="87"/>
        <v>298.74009512769874</v>
      </c>
      <c r="K496" s="21">
        <f t="shared" si="88"/>
        <v>39336.662123617978</v>
      </c>
    </row>
    <row r="497" spans="1:11" x14ac:dyDescent="0.25">
      <c r="A497" s="1">
        <f t="shared" si="89"/>
        <v>0.33958333333333229</v>
      </c>
      <c r="B497" s="2">
        <f t="shared" si="82"/>
        <v>8.15</v>
      </c>
      <c r="C497" s="2">
        <f t="shared" si="83"/>
        <v>6.9946666666666673</v>
      </c>
      <c r="D497" s="3">
        <f t="shared" si="84"/>
        <v>0.29144444444444445</v>
      </c>
      <c r="E497">
        <f t="shared" si="85"/>
        <v>75.079999999999984</v>
      </c>
      <c r="F497" s="2">
        <f t="shared" si="86"/>
        <v>27.050998220286569</v>
      </c>
      <c r="G497">
        <f t="shared" si="90"/>
        <v>2.1920357346628521</v>
      </c>
      <c r="H497" s="4">
        <f t="shared" si="80"/>
        <v>196.10957366149174</v>
      </c>
      <c r="I497" s="4">
        <f t="shared" si="81"/>
        <v>105.18655235298635</v>
      </c>
      <c r="J497" s="4">
        <f t="shared" si="87"/>
        <v>301.29612601447809</v>
      </c>
      <c r="K497" s="21">
        <f t="shared" si="88"/>
        <v>39673.228004832519</v>
      </c>
    </row>
    <row r="498" spans="1:11" x14ac:dyDescent="0.25">
      <c r="A498" s="1">
        <f t="shared" si="89"/>
        <v>0.34027777777777674</v>
      </c>
      <c r="B498" s="2">
        <f t="shared" si="82"/>
        <v>8.1666666666666661</v>
      </c>
      <c r="C498" s="2">
        <f t="shared" si="83"/>
        <v>7.011333333333333</v>
      </c>
      <c r="D498" s="3">
        <f t="shared" si="84"/>
        <v>0.29213888888888889</v>
      </c>
      <c r="E498">
        <f t="shared" si="85"/>
        <v>74.830000000000013</v>
      </c>
      <c r="F498" s="2">
        <f t="shared" si="86"/>
        <v>27.215422622535794</v>
      </c>
      <c r="G498">
        <f t="shared" si="90"/>
        <v>2.1798892200435489</v>
      </c>
      <c r="H498" s="4">
        <f t="shared" si="80"/>
        <v>198.43831436237531</v>
      </c>
      <c r="I498" s="4">
        <f t="shared" si="81"/>
        <v>105.41637854812043</v>
      </c>
      <c r="J498" s="4">
        <f t="shared" si="87"/>
        <v>303.85469291049571</v>
      </c>
      <c r="K498" s="21">
        <f t="shared" si="88"/>
        <v>40010.127815573687</v>
      </c>
    </row>
    <row r="499" spans="1:11" x14ac:dyDescent="0.25">
      <c r="A499" s="1">
        <f t="shared" si="89"/>
        <v>0.34097222222222118</v>
      </c>
      <c r="B499" s="2">
        <f t="shared" si="82"/>
        <v>8.1833333333333336</v>
      </c>
      <c r="C499" s="2">
        <f t="shared" si="83"/>
        <v>7.0280000000000005</v>
      </c>
      <c r="D499" s="3">
        <f t="shared" si="84"/>
        <v>0.29283333333333333</v>
      </c>
      <c r="E499">
        <f t="shared" si="85"/>
        <v>74.58</v>
      </c>
      <c r="F499" s="2">
        <f t="shared" si="86"/>
        <v>27.379895209360875</v>
      </c>
      <c r="G499">
        <f t="shared" si="90"/>
        <v>2.16789019197671</v>
      </c>
      <c r="H499" s="4">
        <f t="shared" si="80"/>
        <v>200.77200131605323</v>
      </c>
      <c r="I499" s="4">
        <f t="shared" si="81"/>
        <v>105.64366932504362</v>
      </c>
      <c r="J499" s="4">
        <f t="shared" si="87"/>
        <v>306.41567064109688</v>
      </c>
      <c r="K499" s="21">
        <f t="shared" si="88"/>
        <v>40347.345073443626</v>
      </c>
    </row>
    <row r="500" spans="1:11" x14ac:dyDescent="0.25">
      <c r="A500" s="1">
        <f t="shared" si="89"/>
        <v>0.34166666666666562</v>
      </c>
      <c r="B500" s="2">
        <f t="shared" si="82"/>
        <v>8.1999999999999993</v>
      </c>
      <c r="C500" s="2">
        <f t="shared" si="83"/>
        <v>7.0446666666666662</v>
      </c>
      <c r="D500" s="3">
        <f t="shared" si="84"/>
        <v>0.29352777777777778</v>
      </c>
      <c r="E500">
        <f t="shared" si="85"/>
        <v>74.330000000000013</v>
      </c>
      <c r="F500" s="2">
        <f t="shared" si="86"/>
        <v>27.54441441539819</v>
      </c>
      <c r="G500">
        <f t="shared" si="90"/>
        <v>2.1560362381425193</v>
      </c>
      <c r="H500" s="4">
        <f t="shared" si="80"/>
        <v>203.11048296134874</v>
      </c>
      <c r="I500" s="4">
        <f t="shared" si="81"/>
        <v>105.86845185302222</v>
      </c>
      <c r="J500" s="4">
        <f t="shared" si="87"/>
        <v>308.97893481437097</v>
      </c>
      <c r="K500" s="21">
        <f t="shared" si="88"/>
        <v>40684.863399112488</v>
      </c>
    </row>
    <row r="501" spans="1:11" x14ac:dyDescent="0.25">
      <c r="A501" s="1">
        <f t="shared" si="89"/>
        <v>0.34236111111111006</v>
      </c>
      <c r="B501" s="2">
        <f t="shared" si="82"/>
        <v>8.2166666666666668</v>
      </c>
      <c r="C501" s="2">
        <f t="shared" si="83"/>
        <v>7.0613333333333337</v>
      </c>
      <c r="D501" s="3">
        <f t="shared" si="84"/>
        <v>0.29422222222222222</v>
      </c>
      <c r="E501">
        <f t="shared" si="85"/>
        <v>74.08</v>
      </c>
      <c r="F501" s="2">
        <f t="shared" si="86"/>
        <v>27.708978670076032</v>
      </c>
      <c r="G501">
        <f t="shared" si="90"/>
        <v>2.1443249985991883</v>
      </c>
      <c r="H501" s="4">
        <f t="shared" si="80"/>
        <v>205.45360880870925</v>
      </c>
      <c r="I501" s="4">
        <f t="shared" si="81"/>
        <v>106.09075300718172</v>
      </c>
      <c r="J501" s="4">
        <f t="shared" si="87"/>
        <v>311.54436181589097</v>
      </c>
      <c r="K501" s="21">
        <f t="shared" si="88"/>
        <v>41022.66651562573</v>
      </c>
    </row>
    <row r="502" spans="1:11" x14ac:dyDescent="0.25">
      <c r="A502" s="1">
        <f t="shared" si="89"/>
        <v>0.3430555555555545</v>
      </c>
      <c r="B502" s="2">
        <f t="shared" si="82"/>
        <v>8.2333333333333325</v>
      </c>
      <c r="C502" s="2">
        <f t="shared" si="83"/>
        <v>7.0779999999999994</v>
      </c>
      <c r="D502" s="3">
        <f t="shared" si="84"/>
        <v>0.29491666666666666</v>
      </c>
      <c r="E502">
        <f t="shared" si="85"/>
        <v>73.830000000000013</v>
      </c>
      <c r="F502" s="2">
        <f t="shared" si="86"/>
        <v>27.873586397483422</v>
      </c>
      <c r="G502">
        <f t="shared" si="90"/>
        <v>2.1327541643851191</v>
      </c>
      <c r="H502" s="4">
        <f t="shared" si="80"/>
        <v>207.80122943222824</v>
      </c>
      <c r="I502" s="4">
        <f t="shared" si="81"/>
        <v>106.31059937118165</v>
      </c>
      <c r="J502" s="4">
        <f t="shared" si="87"/>
        <v>314.11182880340988</v>
      </c>
      <c r="K502" s="21">
        <f t="shared" si="88"/>
        <v>41360.738247705762</v>
      </c>
    </row>
    <row r="503" spans="1:11" x14ac:dyDescent="0.25">
      <c r="A503" s="1">
        <f t="shared" si="89"/>
        <v>0.34374999999999895</v>
      </c>
      <c r="B503" s="2">
        <f t="shared" si="82"/>
        <v>8.25</v>
      </c>
      <c r="C503" s="2">
        <f t="shared" si="83"/>
        <v>7.0946666666666669</v>
      </c>
      <c r="D503" s="3">
        <f t="shared" si="84"/>
        <v>0.2956111111111111</v>
      </c>
      <c r="E503">
        <f t="shared" si="85"/>
        <v>73.58</v>
      </c>
      <c r="F503" s="2">
        <f t="shared" si="86"/>
        <v>28.038236016237725</v>
      </c>
      <c r="G503">
        <f t="shared" si="90"/>
        <v>2.1213214761653489</v>
      </c>
      <c r="H503" s="4">
        <f t="shared" si="80"/>
        <v>210.15319646160739</v>
      </c>
      <c r="I503" s="4">
        <f t="shared" si="81"/>
        <v>106.5280172399102</v>
      </c>
      <c r="J503" s="4">
        <f t="shared" si="87"/>
        <v>316.68121370151761</v>
      </c>
      <c r="K503" s="21">
        <f t="shared" si="88"/>
        <v>41699.062521048407</v>
      </c>
    </row>
    <row r="504" spans="1:11" x14ac:dyDescent="0.25">
      <c r="A504" s="1">
        <f t="shared" si="89"/>
        <v>0.34444444444444339</v>
      </c>
      <c r="B504" s="2">
        <f t="shared" si="82"/>
        <v>8.2666666666666675</v>
      </c>
      <c r="C504" s="2">
        <f t="shared" si="83"/>
        <v>7.1113333333333344</v>
      </c>
      <c r="D504" s="3">
        <f t="shared" si="84"/>
        <v>0.2963055555555556</v>
      </c>
      <c r="E504">
        <f t="shared" si="85"/>
        <v>73.329999999999984</v>
      </c>
      <c r="F504" s="2">
        <f t="shared" si="86"/>
        <v>28.20292593935033</v>
      </c>
      <c r="G504">
        <f t="shared" si="90"/>
        <v>2.1100247229209685</v>
      </c>
      <c r="H504" s="4">
        <f t="shared" si="80"/>
        <v>212.50936257403137</v>
      </c>
      <c r="I504" s="4">
        <f t="shared" si="81"/>
        <v>106.74303262220192</v>
      </c>
      <c r="J504" s="4">
        <f t="shared" si="87"/>
        <v>319.25239519623329</v>
      </c>
      <c r="K504" s="21">
        <f t="shared" si="88"/>
        <v>42037.623361610822</v>
      </c>
    </row>
    <row r="505" spans="1:11" x14ac:dyDescent="0.25">
      <c r="A505" s="1">
        <f t="shared" si="89"/>
        <v>0.34513888888888783</v>
      </c>
      <c r="B505" s="2">
        <f t="shared" si="82"/>
        <v>8.2833333333333332</v>
      </c>
      <c r="C505" s="2">
        <f t="shared" si="83"/>
        <v>7.1280000000000001</v>
      </c>
      <c r="D505" s="3">
        <f t="shared" si="84"/>
        <v>0.29699999999999999</v>
      </c>
      <c r="E505">
        <f t="shared" si="85"/>
        <v>73.08</v>
      </c>
      <c r="F505" s="2">
        <f t="shared" si="86"/>
        <v>28.367654574090864</v>
      </c>
      <c r="G505">
        <f t="shared" si="90"/>
        <v>2.0988617406794674</v>
      </c>
      <c r="H505" s="4">
        <f t="shared" si="80"/>
        <v>214.86958148601894</v>
      </c>
      <c r="I505" s="4">
        <f t="shared" si="81"/>
        <v>106.95567124356336</v>
      </c>
      <c r="J505" s="4">
        <f t="shared" si="87"/>
        <v>321.8252527295823</v>
      </c>
      <c r="K505" s="21">
        <f t="shared" si="88"/>
        <v>42376.404894897452</v>
      </c>
    </row>
    <row r="506" spans="1:11" x14ac:dyDescent="0.25">
      <c r="A506" s="1">
        <f t="shared" si="89"/>
        <v>0.34583333333333227</v>
      </c>
      <c r="B506" s="2">
        <f t="shared" si="82"/>
        <v>8.3000000000000007</v>
      </c>
      <c r="C506" s="2">
        <f t="shared" si="83"/>
        <v>7.1446666666666676</v>
      </c>
      <c r="D506" s="3">
        <f t="shared" si="84"/>
        <v>0.29769444444444448</v>
      </c>
      <c r="E506">
        <f t="shared" si="85"/>
        <v>72.829999999999984</v>
      </c>
      <c r="F506" s="2">
        <f t="shared" si="86"/>
        <v>28.532420321849795</v>
      </c>
      <c r="G506">
        <f t="shared" si="90"/>
        <v>2.087830411284699</v>
      </c>
      <c r="H506" s="4">
        <f t="shared" si="80"/>
        <v>217.23370794524075</v>
      </c>
      <c r="I506" s="4">
        <f t="shared" si="81"/>
        <v>107.16595854890792</v>
      </c>
      <c r="J506" s="4">
        <f t="shared" si="87"/>
        <v>324.39966649414868</v>
      </c>
      <c r="K506" s="21">
        <f t="shared" si="88"/>
        <v>42715.391345242693</v>
      </c>
    </row>
    <row r="507" spans="1:11" x14ac:dyDescent="0.25">
      <c r="A507" s="1">
        <f t="shared" si="89"/>
        <v>0.34652777777777671</v>
      </c>
      <c r="B507" s="2">
        <f t="shared" si="82"/>
        <v>8.3166666666666664</v>
      </c>
      <c r="C507" s="2">
        <f t="shared" si="83"/>
        <v>7.1613333333333333</v>
      </c>
      <c r="D507" s="3">
        <f t="shared" si="84"/>
        <v>0.29838888888888887</v>
      </c>
      <c r="E507">
        <f t="shared" si="85"/>
        <v>72.58</v>
      </c>
      <c r="F507" s="2">
        <f t="shared" si="86"/>
        <v>28.697221577999155</v>
      </c>
      <c r="G507">
        <f t="shared" si="90"/>
        <v>2.0769286612053293</v>
      </c>
      <c r="H507" s="4">
        <f t="shared" si="80"/>
        <v>219.6015977222776</v>
      </c>
      <c r="I507" s="4">
        <f t="shared" si="81"/>
        <v>107.37391970530686</v>
      </c>
      <c r="J507" s="4">
        <f t="shared" si="87"/>
        <v>326.97551742758446</v>
      </c>
      <c r="K507" s="21">
        <f t="shared" si="88"/>
        <v>43054.56703508793</v>
      </c>
    </row>
    <row r="508" spans="1:11" x14ac:dyDescent="0.25">
      <c r="A508" s="1">
        <f t="shared" si="89"/>
        <v>0.34722222222222116</v>
      </c>
      <c r="B508" s="2">
        <f t="shared" si="82"/>
        <v>8.3333333333333339</v>
      </c>
      <c r="C508" s="2">
        <f t="shared" si="83"/>
        <v>7.1780000000000008</v>
      </c>
      <c r="D508" s="3">
        <f t="shared" si="84"/>
        <v>0.29908333333333337</v>
      </c>
      <c r="E508">
        <f t="shared" si="85"/>
        <v>72.329999999999984</v>
      </c>
      <c r="F508" s="2">
        <f t="shared" si="86"/>
        <v>28.862056731751771</v>
      </c>
      <c r="G508">
        <f t="shared" si="90"/>
        <v>2.0661544603798347</v>
      </c>
      <c r="H508" s="4">
        <f t="shared" si="80"/>
        <v>221.97310760239216</v>
      </c>
      <c r="I508" s="4">
        <f t="shared" si="81"/>
        <v>107.57957960473735</v>
      </c>
      <c r="J508" s="4">
        <f t="shared" si="87"/>
        <v>329.55268720712951</v>
      </c>
      <c r="K508" s="21">
        <f t="shared" si="88"/>
        <v>43393.916384259923</v>
      </c>
    </row>
    <row r="509" spans="1:11" x14ac:dyDescent="0.25">
      <c r="A509" s="1">
        <f t="shared" si="89"/>
        <v>0.3479166666666656</v>
      </c>
      <c r="B509" s="2">
        <f t="shared" si="82"/>
        <v>8.35</v>
      </c>
      <c r="C509" s="2">
        <f t="shared" si="83"/>
        <v>7.1946666666666665</v>
      </c>
      <c r="D509" s="3">
        <f t="shared" si="84"/>
        <v>0.29977777777777775</v>
      </c>
      <c r="E509">
        <f t="shared" si="85"/>
        <v>72.08</v>
      </c>
      <c r="F509" s="2">
        <f t="shared" si="86"/>
        <v>29.026924166018524</v>
      </c>
      <c r="G509">
        <f t="shared" si="90"/>
        <v>2.0555058210973129</v>
      </c>
      <c r="H509" s="4">
        <f t="shared" si="80"/>
        <v>224.34809537725391</v>
      </c>
      <c r="I509" s="4">
        <f t="shared" si="81"/>
        <v>107.78296286684215</v>
      </c>
      <c r="J509" s="4">
        <f t="shared" si="87"/>
        <v>332.13105824409604</v>
      </c>
      <c r="K509" s="21">
        <f t="shared" si="88"/>
        <v>43733.423909244542</v>
      </c>
    </row>
    <row r="510" spans="1:11" x14ac:dyDescent="0.25">
      <c r="A510" s="1">
        <f t="shared" si="89"/>
        <v>0.34861111111111004</v>
      </c>
      <c r="B510" s="2">
        <f t="shared" si="82"/>
        <v>8.3666666666666671</v>
      </c>
      <c r="C510" s="2">
        <f t="shared" si="83"/>
        <v>7.211333333333334</v>
      </c>
      <c r="D510" s="3">
        <f t="shared" si="84"/>
        <v>0.30047222222222225</v>
      </c>
      <c r="E510">
        <f t="shared" si="85"/>
        <v>71.829999999999984</v>
      </c>
      <c r="F510" s="2">
        <f t="shared" si="86"/>
        <v>29.191822257264107</v>
      </c>
      <c r="G510">
        <f t="shared" si="90"/>
        <v>2.0449807969123412</v>
      </c>
      <c r="H510" s="4">
        <f t="shared" si="80"/>
        <v>226.72641983668498</v>
      </c>
      <c r="I510" s="4">
        <f t="shared" si="81"/>
        <v>107.98409384168454</v>
      </c>
      <c r="J510" s="4">
        <f t="shared" si="87"/>
        <v>334.71051367836952</v>
      </c>
      <c r="K510" s="21">
        <f t="shared" si="88"/>
        <v>44073.074222462703</v>
      </c>
    </row>
    <row r="511" spans="1:11" x14ac:dyDescent="0.25">
      <c r="A511" s="1">
        <f t="shared" si="89"/>
        <v>0.34930555555555448</v>
      </c>
      <c r="B511" s="2">
        <f t="shared" si="82"/>
        <v>8.3833333333333329</v>
      </c>
      <c r="C511" s="2">
        <f t="shared" si="83"/>
        <v>7.2279999999999998</v>
      </c>
      <c r="D511" s="3">
        <f t="shared" si="84"/>
        <v>0.30116666666666664</v>
      </c>
      <c r="E511">
        <f t="shared" si="85"/>
        <v>71.58</v>
      </c>
      <c r="F511" s="2">
        <f t="shared" si="86"/>
        <v>29.356749375360742</v>
      </c>
      <c r="G511">
        <f t="shared" si="90"/>
        <v>2.0345774815927484</v>
      </c>
      <c r="H511" s="4">
        <f t="shared" si="80"/>
        <v>229.107940760421</v>
      </c>
      <c r="I511" s="4">
        <f t="shared" si="81"/>
        <v>108.18299661249668</v>
      </c>
      <c r="J511" s="4">
        <f t="shared" si="87"/>
        <v>337.29093737291771</v>
      </c>
      <c r="K511" s="21">
        <f t="shared" si="88"/>
        <v>44412.852031547322</v>
      </c>
    </row>
    <row r="512" spans="1:11" x14ac:dyDescent="0.25">
      <c r="A512" s="1">
        <f t="shared" si="89"/>
        <v>0.34999999999999892</v>
      </c>
      <c r="B512" s="2">
        <f t="shared" si="82"/>
        <v>8.4</v>
      </c>
      <c r="C512" s="2">
        <f t="shared" si="83"/>
        <v>7.2446666666666673</v>
      </c>
      <c r="D512" s="3">
        <f t="shared" si="84"/>
        <v>0.30186111111111114</v>
      </c>
      <c r="E512">
        <f t="shared" si="85"/>
        <v>71.329999999999984</v>
      </c>
      <c r="F512" s="2">
        <f t="shared" si="86"/>
        <v>29.521703883440257</v>
      </c>
      <c r="G512">
        <f t="shared" si="90"/>
        <v>2.0242940081000711</v>
      </c>
      <c r="H512" s="4">
        <f t="shared" si="80"/>
        <v>231.49251890978897</v>
      </c>
      <c r="I512" s="4">
        <f t="shared" si="81"/>
        <v>108.37969499845325</v>
      </c>
      <c r="J512" s="4">
        <f t="shared" si="87"/>
        <v>339.8722139082422</v>
      </c>
      <c r="K512" s="21">
        <f t="shared" si="88"/>
        <v>44752.742138612724</v>
      </c>
    </row>
    <row r="513" spans="1:11" x14ac:dyDescent="0.25">
      <c r="A513" s="1">
        <f t="shared" si="89"/>
        <v>0.35069444444444337</v>
      </c>
      <c r="B513" s="2">
        <f t="shared" si="82"/>
        <v>8.4166666666666661</v>
      </c>
      <c r="C513" s="2">
        <f t="shared" si="83"/>
        <v>7.261333333333333</v>
      </c>
      <c r="D513" s="3">
        <f t="shared" si="84"/>
        <v>0.30255555555555552</v>
      </c>
      <c r="E513">
        <f t="shared" si="85"/>
        <v>71.080000000000013</v>
      </c>
      <c r="F513" s="2">
        <f t="shared" si="86"/>
        <v>29.686684137744127</v>
      </c>
      <c r="G513">
        <f t="shared" si="90"/>
        <v>2.0141285475996824</v>
      </c>
      <c r="H513" s="4">
        <f t="shared" si="80"/>
        <v>233.88001601952377</v>
      </c>
      <c r="I513" s="4">
        <f t="shared" si="81"/>
        <v>108.57421255740253</v>
      </c>
      <c r="J513" s="4">
        <f t="shared" si="87"/>
        <v>342.45422857692631</v>
      </c>
      <c r="K513" s="21">
        <f t="shared" si="88"/>
        <v>45092.72943953675</v>
      </c>
    </row>
    <row r="514" spans="1:11" x14ac:dyDescent="0.25">
      <c r="A514" s="1">
        <f t="shared" si="89"/>
        <v>0.35138888888888781</v>
      </c>
      <c r="B514" s="2">
        <f t="shared" si="82"/>
        <v>8.4333333333333336</v>
      </c>
      <c r="C514" s="2">
        <f t="shared" si="83"/>
        <v>7.2780000000000005</v>
      </c>
      <c r="D514" s="3">
        <f t="shared" si="84"/>
        <v>0.30325000000000002</v>
      </c>
      <c r="E514">
        <f t="shared" si="85"/>
        <v>70.83</v>
      </c>
      <c r="F514" s="2">
        <f t="shared" si="86"/>
        <v>29.851688487471932</v>
      </c>
      <c r="G514">
        <f t="shared" si="90"/>
        <v>2.0040793085014457</v>
      </c>
      <c r="H514" s="4">
        <f t="shared" si="80"/>
        <v>236.27029478950971</v>
      </c>
      <c r="I514" s="4">
        <f t="shared" si="81"/>
        <v>108.76657258862097</v>
      </c>
      <c r="J514" s="4">
        <f t="shared" si="87"/>
        <v>345.03686737813069</v>
      </c>
      <c r="K514" s="21">
        <f t="shared" si="88"/>
        <v>45432.798923235932</v>
      </c>
    </row>
    <row r="515" spans="1:11" x14ac:dyDescent="0.25">
      <c r="A515" s="1">
        <f t="shared" si="89"/>
        <v>0.35208333333333225</v>
      </c>
      <c r="B515" s="2">
        <f t="shared" si="82"/>
        <v>8.4499999999999993</v>
      </c>
      <c r="C515" s="2">
        <f t="shared" si="83"/>
        <v>7.2946666666666662</v>
      </c>
      <c r="D515" s="3">
        <f t="shared" si="84"/>
        <v>0.30394444444444441</v>
      </c>
      <c r="E515">
        <f t="shared" si="85"/>
        <v>70.580000000000013</v>
      </c>
      <c r="F515" s="2">
        <f t="shared" si="86"/>
        <v>30.016715274627483</v>
      </c>
      <c r="G515">
        <f t="shared" si="90"/>
        <v>1.9941445355287328</v>
      </c>
      <c r="H515" s="4">
        <f t="shared" si="80"/>
        <v>238.66321887657813</v>
      </c>
      <c r="I515" s="4">
        <f t="shared" si="81"/>
        <v>108.9567981355483</v>
      </c>
      <c r="J515" s="4">
        <f t="shared" si="87"/>
        <v>347.62001701212643</v>
      </c>
      <c r="K515" s="21">
        <f t="shared" si="88"/>
        <v>45772.935670945684</v>
      </c>
    </row>
    <row r="516" spans="1:11" x14ac:dyDescent="0.25">
      <c r="A516" s="1">
        <f t="shared" si="89"/>
        <v>0.35277777777777669</v>
      </c>
      <c r="B516" s="2">
        <f t="shared" si="82"/>
        <v>8.4666666666666668</v>
      </c>
      <c r="C516" s="2">
        <f t="shared" si="83"/>
        <v>7.3113333333333337</v>
      </c>
      <c r="D516" s="3">
        <f t="shared" si="84"/>
        <v>0.3046388888888889</v>
      </c>
      <c r="E516">
        <f t="shared" si="85"/>
        <v>70.33</v>
      </c>
      <c r="F516" s="2">
        <f t="shared" si="86"/>
        <v>30.181762833863463</v>
      </c>
      <c r="G516">
        <f t="shared" si="90"/>
        <v>1.9843225088152394</v>
      </c>
      <c r="H516" s="4">
        <f t="shared" si="80"/>
        <v>241.05865288632236</v>
      </c>
      <c r="I516" s="4">
        <f t="shared" si="81"/>
        <v>109.14491198851933</v>
      </c>
      <c r="J516" s="4">
        <f t="shared" si="87"/>
        <v>350.20356487484167</v>
      </c>
      <c r="K516" s="21">
        <f t="shared" si="88"/>
        <v>46113.124855502196</v>
      </c>
    </row>
    <row r="517" spans="1:11" x14ac:dyDescent="0.25">
      <c r="A517" s="1">
        <f t="shared" si="89"/>
        <v>0.35347222222222113</v>
      </c>
      <c r="B517" s="2">
        <f t="shared" si="82"/>
        <v>8.4833333333333325</v>
      </c>
      <c r="C517" s="2">
        <f t="shared" si="83"/>
        <v>7.3279999999999994</v>
      </c>
      <c r="D517" s="3">
        <f t="shared" si="84"/>
        <v>0.30533333333333329</v>
      </c>
      <c r="E517">
        <f t="shared" si="85"/>
        <v>70.080000000000013</v>
      </c>
      <c r="F517" s="2">
        <f t="shared" si="86"/>
        <v>30.346829492323689</v>
      </c>
      <c r="G517">
        <f t="shared" si="90"/>
        <v>1.9746115430284021</v>
      </c>
      <c r="H517" s="4">
        <f t="shared" si="80"/>
        <v>243.45646236495847</v>
      </c>
      <c r="I517" s="4">
        <f t="shared" si="81"/>
        <v>109.33093668748029</v>
      </c>
      <c r="J517" s="4">
        <f t="shared" si="87"/>
        <v>352.78739905243879</v>
      </c>
      <c r="K517" s="21">
        <f t="shared" si="88"/>
        <v>46453.351740628372</v>
      </c>
    </row>
    <row r="518" spans="1:11" x14ac:dyDescent="0.25">
      <c r="A518" s="1">
        <f t="shared" si="89"/>
        <v>0.35416666666666557</v>
      </c>
      <c r="B518" s="2">
        <f t="shared" si="82"/>
        <v>8.5</v>
      </c>
      <c r="C518" s="2">
        <f t="shared" si="83"/>
        <v>7.3446666666666669</v>
      </c>
      <c r="D518" s="3">
        <f t="shared" si="84"/>
        <v>0.30602777777777779</v>
      </c>
      <c r="E518">
        <f t="shared" si="85"/>
        <v>69.83</v>
      </c>
      <c r="F518" s="2">
        <f t="shared" si="86"/>
        <v>30.511913569483774</v>
      </c>
      <c r="G518">
        <f t="shared" si="90"/>
        <v>1.9650099865185666</v>
      </c>
      <c r="H518" s="4">
        <f t="shared" si="80"/>
        <v>245.85651379123388</v>
      </c>
      <c r="I518" s="4">
        <f t="shared" si="81"/>
        <v>109.51489452469177</v>
      </c>
      <c r="J518" s="4">
        <f t="shared" si="87"/>
        <v>355.37140831592563</v>
      </c>
      <c r="K518" s="21">
        <f t="shared" si="88"/>
        <v>46793.601680224296</v>
      </c>
    </row>
    <row r="519" spans="1:11" x14ac:dyDescent="0.25">
      <c r="A519" s="1">
        <f t="shared" si="89"/>
        <v>0.35486111111111002</v>
      </c>
      <c r="B519" s="2">
        <f t="shared" si="82"/>
        <v>8.5166666666666675</v>
      </c>
      <c r="C519" s="2">
        <f t="shared" si="83"/>
        <v>7.3613333333333344</v>
      </c>
      <c r="D519" s="3">
        <f t="shared" si="84"/>
        <v>0.30672222222222228</v>
      </c>
      <c r="E519">
        <f t="shared" si="85"/>
        <v>69.579999999999984</v>
      </c>
      <c r="F519" s="2">
        <f t="shared" si="86"/>
        <v>30.677013376989304</v>
      </c>
      <c r="G519">
        <f t="shared" si="90"/>
        <v>1.9555162204936209</v>
      </c>
      <c r="H519" s="4">
        <f t="shared" si="80"/>
        <v>248.25867456830852</v>
      </c>
      <c r="I519" s="4">
        <f t="shared" si="81"/>
        <v>109.69680754743763</v>
      </c>
      <c r="J519" s="4">
        <f t="shared" si="87"/>
        <v>357.95548211574612</v>
      </c>
      <c r="K519" s="21">
        <f t="shared" si="88"/>
        <v>47133.860117654935</v>
      </c>
    </row>
    <row r="520" spans="1:11" x14ac:dyDescent="0.25">
      <c r="A520" s="1">
        <f t="shared" si="89"/>
        <v>0.35555555555555446</v>
      </c>
      <c r="B520" s="2">
        <f t="shared" si="82"/>
        <v>8.5333333333333332</v>
      </c>
      <c r="C520" s="2">
        <f t="shared" si="83"/>
        <v>7.3780000000000001</v>
      </c>
      <c r="D520" s="3">
        <f t="shared" si="84"/>
        <v>0.30741666666666667</v>
      </c>
      <c r="E520">
        <f t="shared" si="85"/>
        <v>69.33</v>
      </c>
      <c r="F520" s="2">
        <f t="shared" si="86"/>
        <v>30.842127218492418</v>
      </c>
      <c r="G520">
        <f t="shared" si="90"/>
        <v>1.946128658216935</v>
      </c>
      <c r="H520" s="4">
        <f t="shared" ref="H520:H583" si="91">J$3*SIN(F520*N$1)*POWER(F$5,G520)</f>
        <v>250.66281301578115</v>
      </c>
      <c r="I520" s="4">
        <f t="shared" ref="I520:I583" si="92">J$3*(0.271 -(0.294*POWER(F$5,G520)))*SIN(F520*N$1)</f>
        <v>109.87669756069275</v>
      </c>
      <c r="J520" s="4">
        <f t="shared" si="87"/>
        <v>360.5395105764739</v>
      </c>
      <c r="K520" s="21">
        <f t="shared" si="88"/>
        <v>47474.112585051429</v>
      </c>
    </row>
    <row r="521" spans="1:11" x14ac:dyDescent="0.25">
      <c r="A521" s="1">
        <f t="shared" si="89"/>
        <v>0.3562499999999989</v>
      </c>
      <c r="B521" s="2">
        <f t="shared" ref="B521:B584" si="93">HOUR(A521)+(MINUTE(A521)/60)+(SECOND(A521)/3600)</f>
        <v>8.5500000000000007</v>
      </c>
      <c r="C521" s="2">
        <f t="shared" ref="C521:C584" si="94">B521 - C$2 + (J$1/60)</f>
        <v>7.3946666666666676</v>
      </c>
      <c r="D521" s="3">
        <f t="shared" ref="D521:D584" si="95">IF(C521&lt;0,24+C521,C521)/24</f>
        <v>0.30811111111111117</v>
      </c>
      <c r="E521">
        <f t="shared" ref="E521:E584" si="96">15*(12 - C521)</f>
        <v>69.079999999999984</v>
      </c>
      <c r="F521" s="2">
        <f t="shared" ref="F521:F584" si="97">ASIN((SIN(F$2*N$1)*SIN(J$2*N$1))+(COS(F$2*N$1)*COS(E521*N$1)*COS(J$2*N$1)))*N$2</f>
        <v>31.007253389485957</v>
      </c>
      <c r="G521">
        <f t="shared" si="90"/>
        <v>1.9368457442291742</v>
      </c>
      <c r="H521" s="4">
        <f t="shared" si="91"/>
        <v>253.06879836168761</v>
      </c>
      <c r="I521" s="4">
        <f t="shared" si="92"/>
        <v>110.05458612979695</v>
      </c>
      <c r="J521" s="4">
        <f t="shared" ref="J521:J584" si="98">IF(H521+I521&lt;0,0,H521+I521)</f>
        <v>363.12338449148456</v>
      </c>
      <c r="K521" s="21">
        <f t="shared" ref="K521:K584" si="99">(F$4/F$3)*J521</f>
        <v>47814.344702609524</v>
      </c>
    </row>
    <row r="522" spans="1:11" x14ac:dyDescent="0.25">
      <c r="A522" s="1">
        <f t="shared" ref="A522:A585" si="100">A521+(1/(24*60))</f>
        <v>0.35694444444444334</v>
      </c>
      <c r="B522" s="2">
        <f t="shared" si="93"/>
        <v>8.5666666666666664</v>
      </c>
      <c r="C522" s="2">
        <f t="shared" si="94"/>
        <v>7.4113333333333333</v>
      </c>
      <c r="D522" s="3">
        <f t="shared" si="95"/>
        <v>0.30880555555555556</v>
      </c>
      <c r="E522">
        <f t="shared" si="96"/>
        <v>68.83</v>
      </c>
      <c r="F522" s="2">
        <f t="shared" si="97"/>
        <v>31.172390177135597</v>
      </c>
      <c r="G522">
        <f t="shared" si="90"/>
        <v>1.9276659535926228</v>
      </c>
      <c r="H522" s="4">
        <f t="shared" si="91"/>
        <v>255.47650073454844</v>
      </c>
      <c r="I522" s="4">
        <f t="shared" si="92"/>
        <v>110.23049458311422</v>
      </c>
      <c r="J522" s="4">
        <f t="shared" si="98"/>
        <v>365.70699531766263</v>
      </c>
      <c r="K522" s="21">
        <f t="shared" si="99"/>
        <v>48154.542177892661</v>
      </c>
    </row>
    <row r="523" spans="1:11" x14ac:dyDescent="0.25">
      <c r="A523" s="1">
        <f t="shared" si="100"/>
        <v>0.35763888888888778</v>
      </c>
      <c r="B523" s="2">
        <f t="shared" si="93"/>
        <v>8.5833333333333339</v>
      </c>
      <c r="C523" s="2">
        <f t="shared" si="94"/>
        <v>7.4280000000000008</v>
      </c>
      <c r="D523" s="3">
        <f t="shared" si="95"/>
        <v>0.30950000000000005</v>
      </c>
      <c r="E523">
        <f t="shared" si="96"/>
        <v>68.579999999999984</v>
      </c>
      <c r="F523" s="2">
        <f t="shared" si="97"/>
        <v>31.337535860109892</v>
      </c>
      <c r="G523">
        <f t="shared" si="90"/>
        <v>1.9185877911566536</v>
      </c>
      <c r="H523" s="4">
        <f t="shared" si="91"/>
        <v>257.88579115554825</v>
      </c>
      <c r="I523" s="4">
        <f t="shared" si="92"/>
        <v>110.40444401465335</v>
      </c>
      <c r="J523" s="4">
        <f t="shared" si="98"/>
        <v>368.29023517020158</v>
      </c>
      <c r="K523" s="21">
        <f t="shared" si="99"/>
        <v>48494.690805147242</v>
      </c>
    </row>
    <row r="524" spans="1:11" x14ac:dyDescent="0.25">
      <c r="A524" s="1">
        <f t="shared" si="100"/>
        <v>0.35833333333333223</v>
      </c>
      <c r="B524" s="2">
        <f t="shared" si="93"/>
        <v>8.6</v>
      </c>
      <c r="C524" s="2">
        <f t="shared" si="94"/>
        <v>7.4446666666666665</v>
      </c>
      <c r="D524" s="3">
        <f t="shared" si="95"/>
        <v>0.31019444444444444</v>
      </c>
      <c r="E524">
        <f t="shared" si="96"/>
        <v>68.33</v>
      </c>
      <c r="F524" s="2">
        <f t="shared" si="97"/>
        <v>31.502688708407952</v>
      </c>
      <c r="G524">
        <f t="shared" si="90"/>
        <v>1.9096097908450247</v>
      </c>
      <c r="H524" s="4">
        <f t="shared" si="91"/>
        <v>260.29654153066775</v>
      </c>
      <c r="I524" s="4">
        <f t="shared" si="92"/>
        <v>110.57645528670088</v>
      </c>
      <c r="J524" s="4">
        <f t="shared" si="98"/>
        <v>370.87299681736863</v>
      </c>
      <c r="K524" s="21">
        <f t="shared" si="99"/>
        <v>48834.776464613278</v>
      </c>
    </row>
    <row r="525" spans="1:11" x14ac:dyDescent="0.25">
      <c r="A525" s="1">
        <f t="shared" si="100"/>
        <v>0.35902777777777667</v>
      </c>
      <c r="B525" s="2">
        <f t="shared" si="93"/>
        <v>8.6166666666666671</v>
      </c>
      <c r="C525" s="2">
        <f t="shared" si="94"/>
        <v>7.461333333333334</v>
      </c>
      <c r="D525" s="3">
        <f t="shared" si="95"/>
        <v>0.31088888888888894</v>
      </c>
      <c r="E525">
        <f t="shared" si="96"/>
        <v>68.079999999999984</v>
      </c>
      <c r="F525" s="2">
        <f t="shared" si="97"/>
        <v>31.667846983185125</v>
      </c>
      <c r="G525">
        <f>SQRT(1229+POWER(614*SIN(F525*N$1),2))-(614*SIN(F525*N$1))</f>
        <v>1.9007305149629019</v>
      </c>
      <c r="H525" s="4">
        <f t="shared" si="91"/>
        <v>262.70862464295379</v>
      </c>
      <c r="I525" s="4">
        <f t="shared" si="92"/>
        <v>110.74654903241425</v>
      </c>
      <c r="J525" s="4">
        <f t="shared" si="98"/>
        <v>373.45517367536803</v>
      </c>
      <c r="K525" s="21">
        <f t="shared" si="99"/>
        <v>49174.785121848021</v>
      </c>
    </row>
    <row r="526" spans="1:11" x14ac:dyDescent="0.25">
      <c r="A526" s="1">
        <f t="shared" si="100"/>
        <v>0.35972222222222111</v>
      </c>
      <c r="B526" s="2">
        <f t="shared" si="93"/>
        <v>8.6333333333333329</v>
      </c>
      <c r="C526" s="2">
        <f t="shared" si="94"/>
        <v>7.4779999999999998</v>
      </c>
      <c r="D526" s="3">
        <f t="shared" si="95"/>
        <v>0.31158333333333332</v>
      </c>
      <c r="E526">
        <f t="shared" si="96"/>
        <v>67.83</v>
      </c>
      <c r="F526" s="2">
        <f t="shared" si="97"/>
        <v>31.833008936576164</v>
      </c>
      <c r="G526">
        <f t="shared" ref="G526:G545" si="101">SQRT(1229+POWER(614*SIN(F526*N$1),2))-(614*SIN(F526*N$1))</f>
        <v>1.891948553523946</v>
      </c>
      <c r="H526" s="4">
        <f t="shared" si="91"/>
        <v>265.12191414479605</v>
      </c>
      <c r="I526" s="4">
        <f t="shared" si="92"/>
        <v>110.91474565841087</v>
      </c>
      <c r="J526" s="4">
        <f t="shared" si="98"/>
        <v>376.03665980320693</v>
      </c>
      <c r="K526" s="21">
        <f t="shared" si="99"/>
        <v>49514.702827049921</v>
      </c>
    </row>
    <row r="527" spans="1:11" x14ac:dyDescent="0.25">
      <c r="A527" s="1">
        <f t="shared" si="100"/>
        <v>0.36041666666666555</v>
      </c>
      <c r="B527" s="2">
        <f t="shared" si="93"/>
        <v>8.65</v>
      </c>
      <c r="C527" s="2">
        <f t="shared" si="94"/>
        <v>7.4946666666666673</v>
      </c>
      <c r="D527" s="3">
        <f t="shared" si="95"/>
        <v>0.31227777777777782</v>
      </c>
      <c r="E527">
        <f t="shared" si="96"/>
        <v>67.579999999999984</v>
      </c>
      <c r="F527" s="2">
        <f t="shared" si="97"/>
        <v>31.998172811516298</v>
      </c>
      <c r="G527">
        <f t="shared" si="101"/>
        <v>1.883262523596045</v>
      </c>
      <c r="H527" s="4">
        <f t="shared" si="91"/>
        <v>267.5362845503181</v>
      </c>
      <c r="I527" s="4">
        <f t="shared" si="92"/>
        <v>111.08106534732448</v>
      </c>
      <c r="J527" s="4">
        <f t="shared" si="98"/>
        <v>378.61734989764261</v>
      </c>
      <c r="K527" s="21">
        <f t="shared" si="99"/>
        <v>49854.515714393317</v>
      </c>
    </row>
    <row r="528" spans="1:11" x14ac:dyDescent="0.25">
      <c r="A528" s="1">
        <f t="shared" si="100"/>
        <v>0.36111111111110999</v>
      </c>
      <c r="B528" s="2">
        <f t="shared" si="93"/>
        <v>8.6666666666666661</v>
      </c>
      <c r="C528" s="2">
        <f t="shared" si="94"/>
        <v>7.511333333333333</v>
      </c>
      <c r="D528" s="3">
        <f t="shared" si="95"/>
        <v>0.31297222222222221</v>
      </c>
      <c r="E528">
        <f t="shared" si="96"/>
        <v>67.330000000000013</v>
      </c>
      <c r="F528" s="2">
        <f t="shared" si="97"/>
        <v>32.163336841559797</v>
      </c>
      <c r="G528">
        <f t="shared" si="101"/>
        <v>1.8746710686659185</v>
      </c>
      <c r="H528" s="4">
        <f t="shared" si="91"/>
        <v>269.95161122776778</v>
      </c>
      <c r="I528" s="4">
        <f t="shared" si="92"/>
        <v>111.24552806035994</v>
      </c>
      <c r="J528" s="4">
        <f t="shared" si="98"/>
        <v>381.19713928812774</v>
      </c>
      <c r="K528" s="21">
        <f t="shared" si="99"/>
        <v>50194.21000136283</v>
      </c>
    </row>
    <row r="529" spans="1:11" x14ac:dyDescent="0.25">
      <c r="A529" s="1">
        <f t="shared" si="100"/>
        <v>0.36180555555555444</v>
      </c>
      <c r="B529" s="2">
        <f t="shared" si="93"/>
        <v>8.6833333333333336</v>
      </c>
      <c r="C529" s="2">
        <f t="shared" si="94"/>
        <v>7.5280000000000005</v>
      </c>
      <c r="D529" s="3">
        <f t="shared" si="95"/>
        <v>0.3136666666666667</v>
      </c>
      <c r="E529">
        <f t="shared" si="96"/>
        <v>67.08</v>
      </c>
      <c r="F529" s="2">
        <f t="shared" si="97"/>
        <v>32.328499250696417</v>
      </c>
      <c r="G529">
        <f t="shared" si="101"/>
        <v>1.8661728580208319</v>
      </c>
      <c r="H529" s="4">
        <f t="shared" si="91"/>
        <v>272.36777039206999</v>
      </c>
      <c r="I529" s="4">
        <f t="shared" si="92"/>
        <v>111.40815353980129</v>
      </c>
      <c r="J529" s="4">
        <f t="shared" si="98"/>
        <v>383.77592393187126</v>
      </c>
      <c r="K529" s="21">
        <f t="shared" si="99"/>
        <v>50533.771988103021</v>
      </c>
    </row>
    <row r="530" spans="1:11" x14ac:dyDescent="0.25">
      <c r="A530" s="1">
        <f t="shared" si="100"/>
        <v>0.36249999999999888</v>
      </c>
      <c r="B530" s="2">
        <f t="shared" si="93"/>
        <v>8.6999999999999993</v>
      </c>
      <c r="C530" s="2">
        <f t="shared" si="94"/>
        <v>7.5446666666666662</v>
      </c>
      <c r="D530" s="3">
        <f t="shared" si="95"/>
        <v>0.31436111111111109</v>
      </c>
      <c r="E530">
        <f t="shared" si="96"/>
        <v>66.830000000000013</v>
      </c>
      <c r="F530" s="2">
        <f t="shared" si="97"/>
        <v>32.493658253165094</v>
      </c>
      <c r="G530">
        <f t="shared" si="101"/>
        <v>1.8577665861483865</v>
      </c>
      <c r="H530" s="4">
        <f t="shared" si="91"/>
        <v>274.78463909732852</v>
      </c>
      <c r="I530" s="4">
        <f t="shared" si="92"/>
        <v>111.56896131153172</v>
      </c>
      <c r="J530" s="4">
        <f t="shared" si="98"/>
        <v>386.35360040886025</v>
      </c>
      <c r="K530" s="21">
        <f t="shared" si="99"/>
        <v>50873.188056762869</v>
      </c>
    </row>
    <row r="531" spans="1:11" x14ac:dyDescent="0.25">
      <c r="A531" s="1">
        <f t="shared" si="100"/>
        <v>0.36319444444444332</v>
      </c>
      <c r="B531" s="2">
        <f t="shared" si="93"/>
        <v>8.7166666666666668</v>
      </c>
      <c r="C531" s="2">
        <f t="shared" si="94"/>
        <v>7.5613333333333337</v>
      </c>
      <c r="D531" s="3">
        <f t="shared" si="95"/>
        <v>0.31505555555555559</v>
      </c>
      <c r="E531">
        <f t="shared" si="96"/>
        <v>66.58</v>
      </c>
      <c r="F531" s="2">
        <f t="shared" si="97"/>
        <v>32.658812053265521</v>
      </c>
      <c r="G531">
        <f t="shared" si="101"/>
        <v>1.8494509721522832</v>
      </c>
      <c r="H531" s="4">
        <f t="shared" si="91"/>
        <v>277.20209522949597</v>
      </c>
      <c r="I531" s="4">
        <f t="shared" si="92"/>
        <v>111.72797068750667</v>
      </c>
      <c r="J531" s="4">
        <f t="shared" si="98"/>
        <v>388.93006591700265</v>
      </c>
      <c r="K531" s="21">
        <f t="shared" si="99"/>
        <v>51212.444670856239</v>
      </c>
    </row>
    <row r="532" spans="1:11" x14ac:dyDescent="0.25">
      <c r="A532" s="1">
        <f t="shared" si="100"/>
        <v>0.36388888888888776</v>
      </c>
      <c r="B532" s="2">
        <f t="shared" si="93"/>
        <v>8.7333333333333325</v>
      </c>
      <c r="C532" s="2">
        <f t="shared" si="94"/>
        <v>7.5779999999999994</v>
      </c>
      <c r="D532" s="3">
        <f t="shared" si="95"/>
        <v>0.31574999999999998</v>
      </c>
      <c r="E532">
        <f t="shared" si="96"/>
        <v>66.330000000000013</v>
      </c>
      <c r="F532" s="2">
        <f t="shared" si="97"/>
        <v>32.823958845166985</v>
      </c>
      <c r="G532">
        <f t="shared" si="101"/>
        <v>1.8412247591845698</v>
      </c>
      <c r="H532" s="4">
        <f t="shared" si="91"/>
        <v>279.62001749906295</v>
      </c>
      <c r="I532" s="4">
        <f t="shared" si="92"/>
        <v>111.88520076821747</v>
      </c>
      <c r="J532" s="4">
        <f t="shared" si="98"/>
        <v>391.50521826728044</v>
      </c>
      <c r="K532" s="21">
        <f t="shared" si="99"/>
        <v>51551.528374623609</v>
      </c>
    </row>
    <row r="533" spans="1:11" x14ac:dyDescent="0.25">
      <c r="A533" s="1">
        <f t="shared" si="100"/>
        <v>0.3645833333333322</v>
      </c>
      <c r="B533" s="2">
        <f t="shared" si="93"/>
        <v>8.75</v>
      </c>
      <c r="C533" s="2">
        <f t="shared" si="94"/>
        <v>7.5946666666666669</v>
      </c>
      <c r="D533" s="3">
        <f t="shared" si="95"/>
        <v>0.31644444444444447</v>
      </c>
      <c r="E533">
        <f t="shared" si="96"/>
        <v>66.08</v>
      </c>
      <c r="F533" s="2">
        <f t="shared" si="97"/>
        <v>32.989096812714955</v>
      </c>
      <c r="G533">
        <f t="shared" si="101"/>
        <v>1.8330867138931239</v>
      </c>
      <c r="H533" s="4">
        <f t="shared" si="91"/>
        <v>282.0382854338784</v>
      </c>
      <c r="I533" s="4">
        <f t="shared" si="92"/>
        <v>112.04067044511889</v>
      </c>
      <c r="J533" s="4">
        <f t="shared" si="98"/>
        <v>394.07895587899731</v>
      </c>
      <c r="K533" s="21">
        <f t="shared" si="99"/>
        <v>51890.425792406371</v>
      </c>
    </row>
    <row r="534" spans="1:11" x14ac:dyDescent="0.25">
      <c r="A534" s="1">
        <f t="shared" si="100"/>
        <v>0.36527777777777665</v>
      </c>
      <c r="B534" s="2">
        <f t="shared" si="93"/>
        <v>8.7666666666666675</v>
      </c>
      <c r="C534" s="2">
        <f t="shared" si="94"/>
        <v>7.6113333333333344</v>
      </c>
      <c r="D534" s="3">
        <f t="shared" si="95"/>
        <v>0.31713888888888891</v>
      </c>
      <c r="E534">
        <f t="shared" si="96"/>
        <v>65.829999999999984</v>
      </c>
      <c r="F534" s="2">
        <f t="shared" si="97"/>
        <v>33.15422412923477</v>
      </c>
      <c r="G534">
        <f t="shared" si="101"/>
        <v>1.825035625885107</v>
      </c>
      <c r="H534" s="4">
        <f t="shared" si="91"/>
        <v>284.45677937191778</v>
      </c>
      <c r="I534" s="4">
        <f t="shared" si="92"/>
        <v>112.19439840306877</v>
      </c>
      <c r="J534" s="4">
        <f t="shared" si="98"/>
        <v>396.65117777498654</v>
      </c>
      <c r="K534" s="21">
        <f t="shared" si="99"/>
        <v>52229.123628015783</v>
      </c>
    </row>
    <row r="535" spans="1:11" x14ac:dyDescent="0.25">
      <c r="A535" s="1">
        <f t="shared" si="100"/>
        <v>0.36597222222222109</v>
      </c>
      <c r="B535" s="2">
        <f t="shared" si="93"/>
        <v>8.7833333333333332</v>
      </c>
      <c r="C535" s="2">
        <f t="shared" si="94"/>
        <v>7.6280000000000001</v>
      </c>
      <c r="D535" s="3">
        <f t="shared" si="95"/>
        <v>0.31783333333333336</v>
      </c>
      <c r="E535">
        <f t="shared" si="96"/>
        <v>65.58</v>
      </c>
      <c r="F535" s="2">
        <f t="shared" si="97"/>
        <v>33.319338957333052</v>
      </c>
      <c r="G535">
        <f t="shared" si="101"/>
        <v>1.8170703072040055</v>
      </c>
      <c r="H535" s="4">
        <f t="shared" si="91"/>
        <v>286.87538045427931</v>
      </c>
      <c r="I535" s="4">
        <f t="shared" si="92"/>
        <v>112.34640312270173</v>
      </c>
      <c r="J535" s="4">
        <f t="shared" si="98"/>
        <v>399.22178357698101</v>
      </c>
      <c r="K535" s="21">
        <f t="shared" si="99"/>
        <v>52567.60866412332</v>
      </c>
    </row>
    <row r="536" spans="1:11" x14ac:dyDescent="0.25">
      <c r="A536" s="1">
        <f t="shared" si="100"/>
        <v>0.36666666666666553</v>
      </c>
      <c r="B536" s="2">
        <f t="shared" si="93"/>
        <v>8.8000000000000007</v>
      </c>
      <c r="C536" s="2">
        <f t="shared" si="94"/>
        <v>7.6446666666666676</v>
      </c>
      <c r="D536" s="3">
        <f t="shared" si="95"/>
        <v>0.3185277777777778</v>
      </c>
      <c r="E536">
        <f t="shared" si="96"/>
        <v>65.329999999999984</v>
      </c>
      <c r="F536" s="2">
        <f t="shared" si="97"/>
        <v>33.484439448696349</v>
      </c>
      <c r="G536">
        <f t="shared" si="101"/>
        <v>1.8091895918214504</v>
      </c>
      <c r="H536" s="4">
        <f t="shared" si="91"/>
        <v>289.29397061816985</v>
      </c>
      <c r="I536" s="4">
        <f t="shared" si="92"/>
        <v>112.49670288280502</v>
      </c>
      <c r="J536" s="4">
        <f t="shared" si="98"/>
        <v>401.79067350097489</v>
      </c>
      <c r="K536" s="21">
        <f t="shared" si="99"/>
        <v>52905.867761649948</v>
      </c>
    </row>
    <row r="537" spans="1:11" x14ac:dyDescent="0.25">
      <c r="A537" s="1">
        <f t="shared" si="100"/>
        <v>0.36736111111110997</v>
      </c>
      <c r="B537" s="2">
        <f t="shared" si="93"/>
        <v>8.8166666666666664</v>
      </c>
      <c r="C537" s="2">
        <f t="shared" si="94"/>
        <v>7.6613333333333333</v>
      </c>
      <c r="D537" s="3">
        <f t="shared" si="95"/>
        <v>0.31922222222222224</v>
      </c>
      <c r="E537">
        <f t="shared" si="96"/>
        <v>65.08</v>
      </c>
      <c r="F537" s="2">
        <f t="shared" si="97"/>
        <v>33.649523743886988</v>
      </c>
      <c r="G537">
        <f t="shared" si="101"/>
        <v>1.8013923351428502</v>
      </c>
      <c r="H537" s="4">
        <f t="shared" si="91"/>
        <v>291.71243258995389</v>
      </c>
      <c r="I537" s="4">
        <f t="shared" si="92"/>
        <v>112.64531576267423</v>
      </c>
      <c r="J537" s="4">
        <f t="shared" si="98"/>
        <v>404.35774835262811</v>
      </c>
      <c r="K537" s="21">
        <f t="shared" si="99"/>
        <v>53243.887859160975</v>
      </c>
    </row>
    <row r="538" spans="1:11" x14ac:dyDescent="0.25">
      <c r="A538" s="1">
        <f t="shared" si="100"/>
        <v>0.36805555555555441</v>
      </c>
      <c r="B538" s="2">
        <f t="shared" si="93"/>
        <v>8.8333333333333339</v>
      </c>
      <c r="C538" s="2">
        <f t="shared" si="94"/>
        <v>7.6780000000000008</v>
      </c>
      <c r="D538" s="3">
        <f t="shared" si="95"/>
        <v>0.31991666666666668</v>
      </c>
      <c r="E538">
        <f t="shared" si="96"/>
        <v>64.829999999999984</v>
      </c>
      <c r="F538" s="2">
        <f t="shared" si="97"/>
        <v>33.814589972136446</v>
      </c>
      <c r="G538">
        <f t="shared" si="101"/>
        <v>1.793677413525927</v>
      </c>
      <c r="H538" s="4">
        <f t="shared" si="91"/>
        <v>294.13064987833991</v>
      </c>
      <c r="I538" s="4">
        <f t="shared" si="92"/>
        <v>112.79225964442932</v>
      </c>
      <c r="J538" s="4">
        <f t="shared" si="98"/>
        <v>406.92290952276926</v>
      </c>
      <c r="K538" s="21">
        <f t="shared" si="99"/>
        <v>53581.655972273933</v>
      </c>
    </row>
    <row r="539" spans="1:11" x14ac:dyDescent="0.25">
      <c r="A539" s="1">
        <f t="shared" si="100"/>
        <v>0.36874999999999886</v>
      </c>
      <c r="B539" s="2">
        <f t="shared" si="93"/>
        <v>8.85</v>
      </c>
      <c r="C539" s="2">
        <f t="shared" si="94"/>
        <v>7.6946666666666665</v>
      </c>
      <c r="D539" s="3">
        <f t="shared" si="95"/>
        <v>0.32061111111111112</v>
      </c>
      <c r="E539">
        <f t="shared" si="96"/>
        <v>64.58</v>
      </c>
      <c r="F539" s="2">
        <f t="shared" si="97"/>
        <v>33.979636251135751</v>
      </c>
      <c r="G539">
        <f t="shared" si="101"/>
        <v>1.7860437238125542</v>
      </c>
      <c r="H539" s="4">
        <f t="shared" si="91"/>
        <v>296.54850676758286</v>
      </c>
      <c r="I539" s="4">
        <f t="shared" si="92"/>
        <v>112.93755221532442</v>
      </c>
      <c r="J539" s="4">
        <f t="shared" si="98"/>
        <v>409.48605898290725</v>
      </c>
      <c r="K539" s="21">
        <f t="shared" si="99"/>
        <v>53919.15919306752</v>
      </c>
    </row>
    <row r="540" spans="1:11" x14ac:dyDescent="0.25">
      <c r="A540" s="1">
        <f t="shared" si="100"/>
        <v>0.3694444444444433</v>
      </c>
      <c r="B540" s="2">
        <f t="shared" si="93"/>
        <v>8.8666666666666671</v>
      </c>
      <c r="C540" s="2">
        <f t="shared" si="94"/>
        <v>7.711333333333334</v>
      </c>
      <c r="D540" s="3">
        <f t="shared" si="95"/>
        <v>0.32130555555555557</v>
      </c>
      <c r="E540">
        <f t="shared" si="96"/>
        <v>64.329999999999984</v>
      </c>
      <c r="F540" s="2">
        <f t="shared" si="97"/>
        <v>34.144660686823265</v>
      </c>
      <c r="G540">
        <f t="shared" si="101"/>
        <v>1.7784901828726447</v>
      </c>
      <c r="H540" s="4">
        <f t="shared" si="91"/>
        <v>298.96588831083176</v>
      </c>
      <c r="I540" s="4">
        <f t="shared" si="92"/>
        <v>113.08121097001487</v>
      </c>
      <c r="J540" s="4">
        <f t="shared" si="98"/>
        <v>412.04709928084662</v>
      </c>
      <c r="K540" s="21">
        <f t="shared" si="99"/>
        <v>54256.38468950431</v>
      </c>
    </row>
    <row r="541" spans="1:11" x14ac:dyDescent="0.25">
      <c r="A541" s="1">
        <f t="shared" si="100"/>
        <v>0.37013888888888774</v>
      </c>
      <c r="B541" s="2">
        <f t="shared" si="93"/>
        <v>8.8833333333333329</v>
      </c>
      <c r="C541" s="2">
        <f t="shared" si="94"/>
        <v>7.7279999999999998</v>
      </c>
      <c r="D541" s="3">
        <f t="shared" si="95"/>
        <v>0.32200000000000001</v>
      </c>
      <c r="E541">
        <f t="shared" si="96"/>
        <v>64.08</v>
      </c>
      <c r="F541" s="2">
        <f t="shared" si="97"/>
        <v>34.309661373169355</v>
      </c>
      <c r="G541">
        <f t="shared" si="101"/>
        <v>1.7710157271607159</v>
      </c>
      <c r="H541" s="4">
        <f t="shared" si="91"/>
        <v>301.38268032346741</v>
      </c>
      <c r="I541" s="4">
        <f t="shared" si="92"/>
        <v>113.22325321282563</v>
      </c>
      <c r="J541" s="4">
        <f t="shared" si="98"/>
        <v>414.60593353629304</v>
      </c>
      <c r="K541" s="21">
        <f t="shared" si="99"/>
        <v>54593.319704852045</v>
      </c>
    </row>
    <row r="542" spans="1:11" x14ac:dyDescent="0.25">
      <c r="A542" s="1">
        <f t="shared" si="100"/>
        <v>0.37083333333333218</v>
      </c>
      <c r="B542" s="2">
        <f t="shared" si="93"/>
        <v>8.9</v>
      </c>
      <c r="C542" s="2">
        <f t="shared" si="94"/>
        <v>7.7446666666666673</v>
      </c>
      <c r="D542" s="3">
        <f t="shared" si="95"/>
        <v>0.32269444444444445</v>
      </c>
      <c r="E542">
        <f t="shared" si="96"/>
        <v>63.829999999999991</v>
      </c>
      <c r="F542" s="2">
        <f t="shared" si="97"/>
        <v>34.474636391958583</v>
      </c>
      <c r="G542">
        <f t="shared" si="101"/>
        <v>1.7636193122837085</v>
      </c>
      <c r="H542" s="4">
        <f t="shared" si="91"/>
        <v>303.79876937659481</v>
      </c>
      <c r="I542" s="4">
        <f t="shared" si="92"/>
        <v>113.36369605997504</v>
      </c>
      <c r="J542" s="4">
        <f t="shared" si="98"/>
        <v>417.16246543656985</v>
      </c>
      <c r="K542" s="21">
        <f t="shared" si="99"/>
        <v>54929.951557119653</v>
      </c>
    </row>
    <row r="543" spans="1:11" x14ac:dyDescent="0.25">
      <c r="A543" s="1">
        <f t="shared" si="100"/>
        <v>0.37152777777777662</v>
      </c>
      <c r="B543" s="2">
        <f t="shared" si="93"/>
        <v>8.9166666666666661</v>
      </c>
      <c r="C543" s="2">
        <f t="shared" si="94"/>
        <v>7.761333333333333</v>
      </c>
      <c r="D543" s="3">
        <f t="shared" si="95"/>
        <v>0.32338888888888889</v>
      </c>
      <c r="E543">
        <f t="shared" si="96"/>
        <v>63.580000000000005</v>
      </c>
      <c r="F543" s="2">
        <f t="shared" si="97"/>
        <v>34.639583812568496</v>
      </c>
      <c r="G543">
        <f t="shared" si="101"/>
        <v>1.7562999125802321</v>
      </c>
      <c r="H543" s="4">
        <f t="shared" si="91"/>
        <v>306.21404279060431</v>
      </c>
      <c r="I543" s="4">
        <f t="shared" si="92"/>
        <v>113.50255644177602</v>
      </c>
      <c r="J543" s="4">
        <f t="shared" si="98"/>
        <v>419.7165992323803</v>
      </c>
      <c r="K543" s="21">
        <f t="shared" si="99"/>
        <v>55266.267638499237</v>
      </c>
    </row>
    <row r="544" spans="1:11" x14ac:dyDescent="0.25">
      <c r="A544" s="1">
        <f t="shared" si="100"/>
        <v>0.37222222222222107</v>
      </c>
      <c r="B544" s="2">
        <f t="shared" si="93"/>
        <v>8.9333333333333336</v>
      </c>
      <c r="C544" s="2">
        <f t="shared" si="94"/>
        <v>7.7780000000000005</v>
      </c>
      <c r="D544" s="3">
        <f t="shared" si="95"/>
        <v>0.32408333333333333</v>
      </c>
      <c r="E544">
        <f t="shared" si="96"/>
        <v>63.329999999999991</v>
      </c>
      <c r="F544" s="2">
        <f t="shared" si="97"/>
        <v>34.804501691745912</v>
      </c>
      <c r="G544">
        <f t="shared" si="101"/>
        <v>1.7490565207112354</v>
      </c>
      <c r="H544" s="4">
        <f t="shared" si="91"/>
        <v>308.62838862875344</v>
      </c>
      <c r="I544" s="4">
        <f t="shared" si="92"/>
        <v>113.63985110483223</v>
      </c>
      <c r="J544" s="4">
        <f t="shared" si="98"/>
        <v>422.26823973358569</v>
      </c>
      <c r="K544" s="21">
        <f t="shared" si="99"/>
        <v>55602.255414810112</v>
      </c>
    </row>
    <row r="545" spans="1:11" x14ac:dyDescent="0.25">
      <c r="A545" s="1">
        <f t="shared" si="100"/>
        <v>0.37291666666666551</v>
      </c>
      <c r="B545" s="2">
        <f t="shared" si="93"/>
        <v>8.9499999999999993</v>
      </c>
      <c r="C545" s="2">
        <f t="shared" si="94"/>
        <v>7.7946666666666662</v>
      </c>
      <c r="D545" s="3">
        <f t="shared" si="95"/>
        <v>0.32477777777777778</v>
      </c>
      <c r="E545">
        <f t="shared" si="96"/>
        <v>63.080000000000005</v>
      </c>
      <c r="F545" s="2">
        <f t="shared" si="97"/>
        <v>34.969388073379747</v>
      </c>
      <c r="G545">
        <f t="shared" si="101"/>
        <v>1.7418881472610224</v>
      </c>
      <c r="H545" s="4">
        <f t="shared" si="91"/>
        <v>311.04169569087861</v>
      </c>
      <c r="I545" s="4">
        <f t="shared" si="92"/>
        <v>113.77559661419374</v>
      </c>
      <c r="J545" s="4">
        <f t="shared" si="98"/>
        <v>424.81729230507233</v>
      </c>
      <c r="K545" s="21">
        <f t="shared" si="99"/>
        <v>55937.902424954656</v>
      </c>
    </row>
    <row r="546" spans="1:11" x14ac:dyDescent="0.25">
      <c r="A546" s="1">
        <f t="shared" si="100"/>
        <v>0.37361111111110995</v>
      </c>
      <c r="B546" s="2">
        <f t="shared" si="93"/>
        <v>8.9666666666666668</v>
      </c>
      <c r="C546" s="2">
        <f t="shared" si="94"/>
        <v>7.8113333333333337</v>
      </c>
      <c r="D546" s="3">
        <f t="shared" si="95"/>
        <v>0.32547222222222222</v>
      </c>
      <c r="E546">
        <f t="shared" si="96"/>
        <v>62.83</v>
      </c>
      <c r="F546" s="2">
        <f t="shared" si="97"/>
        <v>35.134240988271145</v>
      </c>
      <c r="G546">
        <f>SQRT(1229+POWER(614*SIN(F546*N$1),2))-(614*SIN(F546*N$1))</f>
        <v>1.7347938203485</v>
      </c>
      <c r="H546" s="4">
        <f t="shared" si="91"/>
        <v>313.45385350721165</v>
      </c>
      <c r="I546" s="4">
        <f t="shared" si="92"/>
        <v>113.90980935548271</v>
      </c>
      <c r="J546" s="4">
        <f t="shared" si="98"/>
        <v>427.36366286269435</v>
      </c>
      <c r="K546" s="21">
        <f t="shared" si="99"/>
        <v>56273.196280384036</v>
      </c>
    </row>
    <row r="547" spans="1:11" x14ac:dyDescent="0.25">
      <c r="A547" s="1">
        <f t="shared" si="100"/>
        <v>0.37430555555555439</v>
      </c>
      <c r="B547" s="2">
        <f t="shared" si="93"/>
        <v>8.9833333333333325</v>
      </c>
      <c r="C547" s="2">
        <f t="shared" si="94"/>
        <v>7.8279999999999994</v>
      </c>
      <c r="D547" s="3">
        <f t="shared" si="95"/>
        <v>0.32616666666666666</v>
      </c>
      <c r="E547">
        <f t="shared" si="96"/>
        <v>62.580000000000013</v>
      </c>
      <c r="F547" s="2">
        <f t="shared" si="97"/>
        <v>35.299058453900244</v>
      </c>
      <c r="G547">
        <f t="shared" ref="G547:G550" si="102">SQRT(1229+POWER(614*SIN(F547*N$1),2))-(614*SIN(F547*N$1))</f>
        <v>1.7277725852490562</v>
      </c>
      <c r="H547" s="4">
        <f t="shared" si="91"/>
        <v>315.86475233218323</v>
      </c>
      <c r="I547" s="4">
        <f t="shared" si="92"/>
        <v>114.04250553702094</v>
      </c>
      <c r="J547" s="4">
        <f t="shared" si="98"/>
        <v>429.90725786920416</v>
      </c>
      <c r="K547" s="21">
        <f t="shared" si="99"/>
        <v>56608.124664562361</v>
      </c>
    </row>
    <row r="548" spans="1:11" x14ac:dyDescent="0.25">
      <c r="A548" s="1">
        <f t="shared" si="100"/>
        <v>0.37499999999999883</v>
      </c>
      <c r="B548" s="2">
        <f t="shared" si="93"/>
        <v>9</v>
      </c>
      <c r="C548" s="2">
        <f t="shared" si="94"/>
        <v>7.8446666666666669</v>
      </c>
      <c r="D548" s="3">
        <f t="shared" si="95"/>
        <v>0.3268611111111111</v>
      </c>
      <c r="E548">
        <f t="shared" si="96"/>
        <v>62.33</v>
      </c>
      <c r="F548" s="2">
        <f t="shared" si="97"/>
        <v>35.463838474189998</v>
      </c>
      <c r="G548">
        <f t="shared" si="102"/>
        <v>1.7208235040255317</v>
      </c>
      <c r="H548" s="4">
        <f t="shared" si="91"/>
        <v>318.27428313841273</v>
      </c>
      <c r="I548" s="4">
        <f t="shared" si="92"/>
        <v>114.17370119190323</v>
      </c>
      <c r="J548" s="4">
        <f t="shared" si="98"/>
        <v>432.44798433031599</v>
      </c>
      <c r="K548" s="21">
        <f t="shared" si="99"/>
        <v>56942.675332448336</v>
      </c>
    </row>
    <row r="549" spans="1:11" x14ac:dyDescent="0.25">
      <c r="A549" s="1">
        <f t="shared" si="100"/>
        <v>0.37569444444444328</v>
      </c>
      <c r="B549" s="2">
        <f t="shared" si="93"/>
        <v>9.0166666666666675</v>
      </c>
      <c r="C549" s="2">
        <f t="shared" si="94"/>
        <v>7.8613333333333344</v>
      </c>
      <c r="D549" s="3">
        <f t="shared" si="95"/>
        <v>0.3275555555555556</v>
      </c>
      <c r="E549">
        <f t="shared" si="96"/>
        <v>62.079999999999984</v>
      </c>
      <c r="F549" s="2">
        <f t="shared" si="97"/>
        <v>35.628579039266604</v>
      </c>
      <c r="G549">
        <f t="shared" si="102"/>
        <v>1.7139456551693115</v>
      </c>
      <c r="H549" s="4">
        <f t="shared" si="91"/>
        <v>320.68233761067103</v>
      </c>
      <c r="I549" s="4">
        <f t="shared" si="92"/>
        <v>114.30341218007675</v>
      </c>
      <c r="J549" s="4">
        <f t="shared" si="98"/>
        <v>434.98574979074778</v>
      </c>
      <c r="K549" s="21">
        <f t="shared" si="99"/>
        <v>57276.836109974101</v>
      </c>
    </row>
    <row r="550" spans="1:11" x14ac:dyDescent="0.25">
      <c r="A550" s="1">
        <f t="shared" si="100"/>
        <v>0.37638888888888772</v>
      </c>
      <c r="B550" s="2">
        <f t="shared" si="93"/>
        <v>9.0333333333333332</v>
      </c>
      <c r="C550" s="2">
        <f t="shared" si="94"/>
        <v>7.8780000000000001</v>
      </c>
      <c r="D550" s="3">
        <f t="shared" si="95"/>
        <v>0.32824999999999999</v>
      </c>
      <c r="E550">
        <f t="shared" si="96"/>
        <v>61.83</v>
      </c>
      <c r="F550" s="2">
        <f t="shared" si="97"/>
        <v>35.793278125216723</v>
      </c>
      <c r="G550">
        <f t="shared" si="102"/>
        <v>1.7071381332499982</v>
      </c>
      <c r="H550" s="4">
        <f t="shared" si="91"/>
        <v>323.08880814002038</v>
      </c>
      <c r="I550" s="4">
        <f t="shared" si="92"/>
        <v>114.43165419036818</v>
      </c>
      <c r="J550" s="4">
        <f t="shared" si="98"/>
        <v>437.52046233038857</v>
      </c>
      <c r="K550" s="21">
        <f t="shared" si="99"/>
        <v>57610.594893540554</v>
      </c>
    </row>
    <row r="551" spans="1:11" x14ac:dyDescent="0.25">
      <c r="A551" s="1">
        <f t="shared" si="100"/>
        <v>0.37708333333333216</v>
      </c>
      <c r="B551" s="2">
        <f t="shared" si="93"/>
        <v>9.0500000000000007</v>
      </c>
      <c r="C551" s="2">
        <f t="shared" si="94"/>
        <v>7.8946666666666676</v>
      </c>
      <c r="D551" s="3">
        <f t="shared" si="95"/>
        <v>0.32894444444444448</v>
      </c>
      <c r="E551">
        <f t="shared" si="96"/>
        <v>61.579999999999984</v>
      </c>
      <c r="F551" s="2">
        <f t="shared" si="97"/>
        <v>35.957933693841674</v>
      </c>
      <c r="G551">
        <f>SQRT(1229+POWER(614*SIN(F551*N$1),2))-(614*SIN(F551*N$1))</f>
        <v>1.7004000485744086</v>
      </c>
      <c r="H551" s="4">
        <f t="shared" si="91"/>
        <v>325.49358781796781</v>
      </c>
      <c r="I551" s="4">
        <f t="shared" si="92"/>
        <v>114.55844274250711</v>
      </c>
      <c r="J551" s="4">
        <f t="shared" si="98"/>
        <v>440.05203056047492</v>
      </c>
      <c r="K551" s="21">
        <f t="shared" si="99"/>
        <v>57943.939649513886</v>
      </c>
    </row>
    <row r="552" spans="1:11" x14ac:dyDescent="0.25">
      <c r="A552" s="1">
        <f t="shared" si="100"/>
        <v>0.3777777777777766</v>
      </c>
      <c r="B552" s="2">
        <f t="shared" si="93"/>
        <v>9.0666666666666664</v>
      </c>
      <c r="C552" s="2">
        <f t="shared" si="94"/>
        <v>7.9113333333333333</v>
      </c>
      <c r="D552" s="3">
        <f t="shared" si="95"/>
        <v>0.32963888888888887</v>
      </c>
      <c r="E552">
        <f t="shared" si="96"/>
        <v>61.33</v>
      </c>
      <c r="F552" s="2">
        <f t="shared" si="97"/>
        <v>36.122543692407817</v>
      </c>
      <c r="G552">
        <f>SQRT(1229+POWER(614*SIN(F552*N$1),2))-(614*SIN(F552*N$1))</f>
        <v>1.6937305268540968</v>
      </c>
      <c r="H552" s="4">
        <f t="shared" si="91"/>
        <v>327.89657043071503</v>
      </c>
      <c r="I552" s="4">
        <f t="shared" si="92"/>
        <v>114.6837931891184</v>
      </c>
      <c r="J552" s="4">
        <f t="shared" si="98"/>
        <v>442.58036361983341</v>
      </c>
      <c r="K552" s="21">
        <f t="shared" si="99"/>
        <v>58276.858413730806</v>
      </c>
    </row>
    <row r="553" spans="1:11" x14ac:dyDescent="0.25">
      <c r="A553" s="1">
        <f t="shared" si="100"/>
        <v>0.37847222222222104</v>
      </c>
      <c r="B553" s="2">
        <f t="shared" si="93"/>
        <v>9.0833333333333339</v>
      </c>
      <c r="C553" s="2">
        <f t="shared" si="94"/>
        <v>7.9280000000000008</v>
      </c>
      <c r="D553" s="3">
        <f t="shared" si="95"/>
        <v>0.33033333333333337</v>
      </c>
      <c r="E553">
        <f t="shared" si="96"/>
        <v>61.079999999999984</v>
      </c>
      <c r="F553" s="2">
        <f t="shared" si="97"/>
        <v>36.287106053393977</v>
      </c>
      <c r="G553">
        <f t="shared" ref="G553:G616" si="103">SQRT(1229+POWER(614*SIN(F553*N$1),2))-(614*SIN(F553*N$1))</f>
        <v>1.6871287088812892</v>
      </c>
      <c r="H553" s="4">
        <f t="shared" si="91"/>
        <v>330.29765045348609</v>
      </c>
      <c r="I553" s="4">
        <f t="shared" si="92"/>
        <v>114.80772071769299</v>
      </c>
      <c r="J553" s="4">
        <f t="shared" si="98"/>
        <v>445.10537117117906</v>
      </c>
      <c r="K553" s="21">
        <f t="shared" si="99"/>
        <v>58609.339291011143</v>
      </c>
    </row>
    <row r="554" spans="1:11" x14ac:dyDescent="0.25">
      <c r="A554" s="1">
        <f t="shared" si="100"/>
        <v>0.37916666666666549</v>
      </c>
      <c r="B554" s="2">
        <f t="shared" si="93"/>
        <v>9.1</v>
      </c>
      <c r="C554" s="2">
        <f t="shared" si="94"/>
        <v>7.9446666666666665</v>
      </c>
      <c r="D554" s="3">
        <f t="shared" si="95"/>
        <v>0.33102777777777775</v>
      </c>
      <c r="E554">
        <f t="shared" si="96"/>
        <v>60.83</v>
      </c>
      <c r="F554" s="2">
        <f t="shared" si="97"/>
        <v>36.451618694235123</v>
      </c>
      <c r="G554">
        <f t="shared" si="103"/>
        <v>1.6805937502129495</v>
      </c>
      <c r="H554" s="4">
        <f t="shared" si="91"/>
        <v>332.69672304493469</v>
      </c>
      <c r="I554" s="4">
        <f t="shared" si="92"/>
        <v>114.93024035253273</v>
      </c>
      <c r="J554" s="4">
        <f t="shared" si="98"/>
        <v>447.62696339746742</v>
      </c>
      <c r="K554" s="21">
        <f t="shared" si="99"/>
        <v>58941.370454677497</v>
      </c>
    </row>
    <row r="555" spans="1:11" x14ac:dyDescent="0.25">
      <c r="A555" s="1">
        <f t="shared" si="100"/>
        <v>0.37986111111110993</v>
      </c>
      <c r="B555" s="2">
        <f t="shared" si="93"/>
        <v>9.1166666666666671</v>
      </c>
      <c r="C555" s="2">
        <f t="shared" si="94"/>
        <v>7.961333333333334</v>
      </c>
      <c r="D555" s="3">
        <f t="shared" si="95"/>
        <v>0.33172222222222225</v>
      </c>
      <c r="E555">
        <f t="shared" si="96"/>
        <v>60.579999999999991</v>
      </c>
      <c r="F555" s="2">
        <f t="shared" si="97"/>
        <v>36.616079517062829</v>
      </c>
      <c r="G555">
        <f t="shared" si="103"/>
        <v>1.6741248208627439</v>
      </c>
      <c r="H555" s="4">
        <f t="shared" si="91"/>
        <v>335.09368404163394</v>
      </c>
      <c r="I555" s="4">
        <f t="shared" si="92"/>
        <v>115.05136695667231</v>
      </c>
      <c r="J555" s="4">
        <f t="shared" si="98"/>
        <v>450.14505099830626</v>
      </c>
      <c r="K555" s="21">
        <f t="shared" si="99"/>
        <v>59272.940146082758</v>
      </c>
    </row>
    <row r="556" spans="1:11" x14ac:dyDescent="0.25">
      <c r="A556" s="1">
        <f t="shared" si="100"/>
        <v>0.38055555555555437</v>
      </c>
      <c r="B556" s="2">
        <f t="shared" si="93"/>
        <v>9.1333333333333329</v>
      </c>
      <c r="C556" s="2">
        <f t="shared" si="94"/>
        <v>7.9779999999999998</v>
      </c>
      <c r="D556" s="3">
        <f t="shared" si="95"/>
        <v>0.33241666666666664</v>
      </c>
      <c r="E556">
        <f t="shared" si="96"/>
        <v>60.330000000000005</v>
      </c>
      <c r="F556" s="2">
        <f t="shared" si="97"/>
        <v>36.780486408441909</v>
      </c>
      <c r="G556">
        <f t="shared" si="103"/>
        <v>1.6677211050009078</v>
      </c>
      <c r="H556" s="4">
        <f t="shared" si="91"/>
        <v>337.48842995260355</v>
      </c>
      <c r="I556" s="4">
        <f t="shared" si="92"/>
        <v>115.17111523378726</v>
      </c>
      <c r="J556" s="4">
        <f t="shared" si="98"/>
        <v>452.6595451863908</v>
      </c>
      <c r="K556" s="21">
        <f t="shared" si="99"/>
        <v>59604.036674140705</v>
      </c>
    </row>
    <row r="557" spans="1:11" x14ac:dyDescent="0.25">
      <c r="A557" s="1">
        <f t="shared" si="100"/>
        <v>0.38124999999999881</v>
      </c>
      <c r="B557" s="2">
        <f t="shared" si="93"/>
        <v>9.15</v>
      </c>
      <c r="C557" s="2">
        <f t="shared" si="94"/>
        <v>7.9946666666666673</v>
      </c>
      <c r="D557" s="3">
        <f t="shared" si="95"/>
        <v>0.33311111111111114</v>
      </c>
      <c r="E557">
        <f t="shared" si="96"/>
        <v>60.079999999999991</v>
      </c>
      <c r="F557" s="2">
        <f t="shared" si="97"/>
        <v>36.944837239103727</v>
      </c>
      <c r="G557">
        <f t="shared" si="103"/>
        <v>1.6613818006611041</v>
      </c>
      <c r="H557" s="4">
        <f t="shared" si="91"/>
        <v>339.88085795399633</v>
      </c>
      <c r="I557" s="4">
        <f t="shared" si="92"/>
        <v>115.28949973005621</v>
      </c>
      <c r="J557" s="4">
        <f t="shared" si="98"/>
        <v>455.17035768405253</v>
      </c>
      <c r="K557" s="21">
        <f t="shared" si="99"/>
        <v>59934.648414871583</v>
      </c>
    </row>
    <row r="558" spans="1:11" x14ac:dyDescent="0.25">
      <c r="A558" s="1">
        <f t="shared" si="100"/>
        <v>0.38194444444444325</v>
      </c>
      <c r="B558" s="2">
        <f t="shared" si="93"/>
        <v>9.1666666666666661</v>
      </c>
      <c r="C558" s="2">
        <f t="shared" si="94"/>
        <v>8.011333333333333</v>
      </c>
      <c r="D558" s="3">
        <f t="shared" si="95"/>
        <v>0.33380555555555552</v>
      </c>
      <c r="E558">
        <f t="shared" si="96"/>
        <v>59.830000000000005</v>
      </c>
      <c r="F558" s="2">
        <f t="shared" si="97"/>
        <v>37.109129863675683</v>
      </c>
      <c r="G558">
        <f t="shared" si="103"/>
        <v>1.6551061194551835</v>
      </c>
      <c r="H558" s="4">
        <f t="shared" si="91"/>
        <v>342.27086588374743</v>
      </c>
      <c r="I558" s="4">
        <f t="shared" si="92"/>
        <v>115.40653483603195</v>
      </c>
      <c r="J558" s="4">
        <f t="shared" si="98"/>
        <v>457.67740071977937</v>
      </c>
      <c r="K558" s="21">
        <f t="shared" si="99"/>
        <v>60264.763810943878</v>
      </c>
    </row>
    <row r="559" spans="1:11" x14ac:dyDescent="0.25">
      <c r="A559" s="1">
        <f t="shared" si="100"/>
        <v>0.3826388888888877</v>
      </c>
      <c r="B559" s="2">
        <f t="shared" si="93"/>
        <v>9.1833333333333336</v>
      </c>
      <c r="C559" s="2">
        <f t="shared" si="94"/>
        <v>8.0280000000000005</v>
      </c>
      <c r="D559" s="3">
        <f t="shared" si="95"/>
        <v>0.33450000000000002</v>
      </c>
      <c r="E559">
        <f t="shared" si="96"/>
        <v>59.579999999999991</v>
      </c>
      <c r="F559" s="2">
        <f t="shared" si="97"/>
        <v>37.273362120407157</v>
      </c>
      <c r="G559">
        <f t="shared" si="103"/>
        <v>1.6488932862942534</v>
      </c>
      <c r="H559" s="4">
        <f t="shared" si="91"/>
        <v>344.65835223642722</v>
      </c>
      <c r="I559" s="4">
        <f t="shared" si="92"/>
        <v>115.52223478845339</v>
      </c>
      <c r="J559" s="4">
        <f t="shared" si="98"/>
        <v>460.18058702488059</v>
      </c>
      <c r="K559" s="21">
        <f t="shared" si="99"/>
        <v>60594.371371235189</v>
      </c>
    </row>
    <row r="560" spans="1:11" x14ac:dyDescent="0.25">
      <c r="A560" s="1">
        <f t="shared" si="100"/>
        <v>0.38333333333333214</v>
      </c>
      <c r="B560" s="2">
        <f t="shared" si="93"/>
        <v>9.1999999999999993</v>
      </c>
      <c r="C560" s="2">
        <f t="shared" si="94"/>
        <v>8.0446666666666662</v>
      </c>
      <c r="D560" s="3">
        <f t="shared" si="95"/>
        <v>0.33519444444444441</v>
      </c>
      <c r="E560">
        <f t="shared" si="96"/>
        <v>59.330000000000005</v>
      </c>
      <c r="F560" s="2">
        <f t="shared" si="97"/>
        <v>37.437531830891551</v>
      </c>
      <c r="G560">
        <f t="shared" si="103"/>
        <v>1.6427425391174211</v>
      </c>
      <c r="H560" s="4">
        <f t="shared" si="91"/>
        <v>347.04321615802229</v>
      </c>
      <c r="I560" s="4">
        <f t="shared" si="92"/>
        <v>115.63661367207619</v>
      </c>
      <c r="J560" s="4">
        <f t="shared" si="98"/>
        <v>462.67982983009847</v>
      </c>
      <c r="K560" s="21">
        <f t="shared" si="99"/>
        <v>60923.459670386044</v>
      </c>
    </row>
    <row r="561" spans="1:11" x14ac:dyDescent="0.25">
      <c r="A561" s="1">
        <f t="shared" si="100"/>
        <v>0.38402777777777658</v>
      </c>
      <c r="B561" s="2">
        <f t="shared" si="93"/>
        <v>9.2166666666666668</v>
      </c>
      <c r="C561" s="2">
        <f t="shared" si="94"/>
        <v>8.0613333333333337</v>
      </c>
      <c r="D561" s="3">
        <f t="shared" si="95"/>
        <v>0.3358888888888889</v>
      </c>
      <c r="E561">
        <f t="shared" si="96"/>
        <v>59.08</v>
      </c>
      <c r="F561" s="2">
        <f t="shared" si="97"/>
        <v>37.601636799784728</v>
      </c>
      <c r="G561">
        <f t="shared" si="103"/>
        <v>1.6366531286263353</v>
      </c>
      <c r="H561" s="4">
        <f t="shared" si="91"/>
        <v>349.4253574409413</v>
      </c>
      <c r="I561" s="4">
        <f t="shared" si="92"/>
        <v>115.7496854214381</v>
      </c>
      <c r="J561" s="4">
        <f t="shared" si="98"/>
        <v>465.17504286237943</v>
      </c>
      <c r="K561" s="21">
        <f t="shared" si="99"/>
        <v>61252.017348374757</v>
      </c>
    </row>
    <row r="562" spans="1:11" x14ac:dyDescent="0.25">
      <c r="A562" s="1">
        <f t="shared" si="100"/>
        <v>0.38472222222222102</v>
      </c>
      <c r="B562" s="2">
        <f t="shared" si="93"/>
        <v>9.2333333333333325</v>
      </c>
      <c r="C562" s="2">
        <f t="shared" si="94"/>
        <v>8.0779999999999994</v>
      </c>
      <c r="D562" s="3">
        <f t="shared" si="95"/>
        <v>0.33658333333333329</v>
      </c>
      <c r="E562">
        <f t="shared" si="96"/>
        <v>58.830000000000013</v>
      </c>
      <c r="F562" s="2">
        <f t="shared" si="97"/>
        <v>37.765674814519414</v>
      </c>
      <c r="G562">
        <f t="shared" si="103"/>
        <v>1.6306243180269462</v>
      </c>
      <c r="H562" s="4">
        <f t="shared" si="91"/>
        <v>351.80467651895901</v>
      </c>
      <c r="I562" s="4">
        <f t="shared" si="92"/>
        <v>115.86146382264032</v>
      </c>
      <c r="J562" s="4">
        <f t="shared" si="98"/>
        <v>467.66614034159932</v>
      </c>
      <c r="K562" s="21">
        <f t="shared" si="99"/>
        <v>61580.033110086231</v>
      </c>
    </row>
    <row r="563" spans="1:11" x14ac:dyDescent="0.25">
      <c r="A563" s="1">
        <f t="shared" si="100"/>
        <v>0.38541666666666546</v>
      </c>
      <c r="B563" s="2">
        <f t="shared" si="93"/>
        <v>9.25</v>
      </c>
      <c r="C563" s="2">
        <f t="shared" si="94"/>
        <v>8.0946666666666669</v>
      </c>
      <c r="D563" s="3">
        <f t="shared" si="95"/>
        <v>0.33727777777777779</v>
      </c>
      <c r="E563">
        <f t="shared" si="96"/>
        <v>58.58</v>
      </c>
      <c r="F563" s="2">
        <f t="shared" si="97"/>
        <v>37.929643645015936</v>
      </c>
      <c r="G563">
        <f t="shared" si="103"/>
        <v>1.6246553827768935</v>
      </c>
      <c r="H563" s="4">
        <f t="shared" si="91"/>
        <v>354.18107446235115</v>
      </c>
      <c r="I563" s="4">
        <f t="shared" si="92"/>
        <v>115.9719625150737</v>
      </c>
      <c r="J563" s="4">
        <f t="shared" si="98"/>
        <v>470.15303697742485</v>
      </c>
      <c r="K563" s="21">
        <f t="shared" si="99"/>
        <v>61907.495724898661</v>
      </c>
    </row>
    <row r="564" spans="1:11" x14ac:dyDescent="0.25">
      <c r="A564" s="1">
        <f t="shared" si="100"/>
        <v>0.38611111111110991</v>
      </c>
      <c r="B564" s="2">
        <f t="shared" si="93"/>
        <v>9.2666666666666675</v>
      </c>
      <c r="C564" s="2">
        <f t="shared" si="94"/>
        <v>8.1113333333333344</v>
      </c>
      <c r="D564" s="3">
        <f t="shared" si="95"/>
        <v>0.33797222222222228</v>
      </c>
      <c r="E564">
        <f t="shared" si="96"/>
        <v>58.329999999999984</v>
      </c>
      <c r="F564" s="2">
        <f t="shared" si="97"/>
        <v>38.093541043388697</v>
      </c>
      <c r="G564">
        <f t="shared" si="103"/>
        <v>1.6187456103394879</v>
      </c>
      <c r="H564" s="4">
        <f t="shared" si="91"/>
        <v>356.554452973011</v>
      </c>
      <c r="I564" s="4">
        <f t="shared" si="92"/>
        <v>116.08119499314728</v>
      </c>
      <c r="J564" s="4">
        <f t="shared" si="98"/>
        <v>472.63564796615827</v>
      </c>
      <c r="K564" s="21">
        <f t="shared" si="99"/>
        <v>62234.394026268099</v>
      </c>
    </row>
    <row r="565" spans="1:11" x14ac:dyDescent="0.25">
      <c r="A565" s="1">
        <f t="shared" si="100"/>
        <v>0.38680555555555435</v>
      </c>
      <c r="B565" s="2">
        <f t="shared" si="93"/>
        <v>9.2833333333333332</v>
      </c>
      <c r="C565" s="2">
        <f t="shared" si="94"/>
        <v>8.1280000000000001</v>
      </c>
      <c r="D565" s="3">
        <f t="shared" si="95"/>
        <v>0.33866666666666667</v>
      </c>
      <c r="E565">
        <f t="shared" si="96"/>
        <v>58.08</v>
      </c>
      <c r="F565" s="2">
        <f t="shared" si="97"/>
        <v>38.257364743648971</v>
      </c>
      <c r="G565">
        <f t="shared" si="103"/>
        <v>1.6128942999434344</v>
      </c>
      <c r="H565" s="4">
        <f t="shared" si="91"/>
        <v>358.92471437967441</v>
      </c>
      <c r="I565" s="4">
        <f t="shared" si="92"/>
        <v>116.18917460798623</v>
      </c>
      <c r="J565" s="4">
        <f t="shared" si="98"/>
        <v>475.11388898766063</v>
      </c>
      <c r="K565" s="21">
        <f t="shared" si="99"/>
        <v>62560.716911323274</v>
      </c>
    </row>
    <row r="566" spans="1:11" x14ac:dyDescent="0.25">
      <c r="A566" s="1">
        <f t="shared" si="100"/>
        <v>0.38749999999999879</v>
      </c>
      <c r="B566" s="2">
        <f t="shared" si="93"/>
        <v>9.3000000000000007</v>
      </c>
      <c r="C566" s="2">
        <f t="shared" si="94"/>
        <v>8.1446666666666676</v>
      </c>
      <c r="D566" s="3">
        <f t="shared" si="95"/>
        <v>0.33936111111111117</v>
      </c>
      <c r="E566">
        <f t="shared" si="96"/>
        <v>57.829999999999984</v>
      </c>
      <c r="F566" s="2">
        <f t="shared" si="97"/>
        <v>38.421112461403503</v>
      </c>
      <c r="G566">
        <f t="shared" si="103"/>
        <v>1.6071007623483524</v>
      </c>
      <c r="H566" s="4">
        <f t="shared" si="91"/>
        <v>361.29176163320909</v>
      </c>
      <c r="I566" s="4">
        <f t="shared" si="92"/>
        <v>116.29591456910944</v>
      </c>
      <c r="J566" s="4">
        <f t="shared" si="98"/>
        <v>477.58767620231856</v>
      </c>
      <c r="K566" s="21">
        <f t="shared" si="99"/>
        <v>62886.453340466229</v>
      </c>
    </row>
    <row r="567" spans="1:11" x14ac:dyDescent="0.25">
      <c r="A567" s="1">
        <f t="shared" si="100"/>
        <v>0.38819444444444323</v>
      </c>
      <c r="B567" s="2">
        <f t="shared" si="93"/>
        <v>9.3166666666666664</v>
      </c>
      <c r="C567" s="2">
        <f t="shared" si="94"/>
        <v>8.1613333333333333</v>
      </c>
      <c r="D567" s="3">
        <f t="shared" si="95"/>
        <v>0.34005555555555556</v>
      </c>
      <c r="E567">
        <f t="shared" si="96"/>
        <v>57.58</v>
      </c>
      <c r="F567" s="2">
        <f t="shared" si="97"/>
        <v>38.584781893548914</v>
      </c>
      <c r="G567">
        <f t="shared" si="103"/>
        <v>1.6013643196157545</v>
      </c>
      <c r="H567" s="4">
        <f t="shared" si="91"/>
        <v>363.65549830200115</v>
      </c>
      <c r="I567" s="4">
        <f t="shared" si="92"/>
        <v>116.40142794607698</v>
      </c>
      <c r="J567" s="4">
        <f t="shared" si="98"/>
        <v>480.05692624807813</v>
      </c>
      <c r="K567" s="21">
        <f t="shared" si="99"/>
        <v>63211.592336981754</v>
      </c>
    </row>
    <row r="568" spans="1:11" x14ac:dyDescent="0.25">
      <c r="A568" s="1">
        <f t="shared" si="100"/>
        <v>0.38888888888888767</v>
      </c>
      <c r="B568" s="2">
        <f t="shared" si="93"/>
        <v>9.3333333333333339</v>
      </c>
      <c r="C568" s="2">
        <f t="shared" si="94"/>
        <v>8.1780000000000008</v>
      </c>
      <c r="D568" s="3">
        <f t="shared" si="95"/>
        <v>0.34075000000000005</v>
      </c>
      <c r="E568">
        <f t="shared" si="96"/>
        <v>57.329999999999984</v>
      </c>
      <c r="F568" s="2">
        <f t="shared" si="97"/>
        <v>38.748370717962146</v>
      </c>
      <c r="G568">
        <f t="shared" si="103"/>
        <v>1.5956843048857081</v>
      </c>
      <c r="H568" s="4">
        <f t="shared" si="91"/>
        <v>366.01582856737036</v>
      </c>
      <c r="I568" s="4">
        <f t="shared" si="92"/>
        <v>116.50572767012955</v>
      </c>
      <c r="J568" s="4">
        <f t="shared" si="98"/>
        <v>482.52155623749991</v>
      </c>
      <c r="K568" s="21">
        <f t="shared" si="99"/>
        <v>63536.122986649585</v>
      </c>
    </row>
    <row r="569" spans="1:11" x14ac:dyDescent="0.25">
      <c r="A569" s="1">
        <f t="shared" si="100"/>
        <v>0.38958333333333212</v>
      </c>
      <c r="B569" s="2">
        <f t="shared" si="93"/>
        <v>9.35</v>
      </c>
      <c r="C569" s="2">
        <f t="shared" si="94"/>
        <v>8.1946666666666665</v>
      </c>
      <c r="D569" s="3">
        <f t="shared" si="95"/>
        <v>0.34144444444444444</v>
      </c>
      <c r="E569">
        <f t="shared" si="96"/>
        <v>57.08</v>
      </c>
      <c r="F569" s="2">
        <f t="shared" si="97"/>
        <v>38.911876593186442</v>
      </c>
      <c r="G569">
        <f t="shared" si="103"/>
        <v>1.5900600621586705</v>
      </c>
      <c r="H569" s="4">
        <f t="shared" si="91"/>
        <v>368.37265721907687</v>
      </c>
      <c r="I569" s="4">
        <f t="shared" si="92"/>
        <v>116.60882653579895</v>
      </c>
      <c r="J569" s="4">
        <f t="shared" si="98"/>
        <v>484.98148375487585</v>
      </c>
      <c r="K569" s="21">
        <f t="shared" si="99"/>
        <v>63860.034437364775</v>
      </c>
    </row>
    <row r="570" spans="1:11" x14ac:dyDescent="0.25">
      <c r="A570" s="1">
        <f t="shared" si="100"/>
        <v>0.39027777777777656</v>
      </c>
      <c r="B570" s="2">
        <f t="shared" si="93"/>
        <v>9.3666666666666671</v>
      </c>
      <c r="C570" s="2">
        <f t="shared" si="94"/>
        <v>8.211333333333334</v>
      </c>
      <c r="D570" s="3">
        <f t="shared" si="95"/>
        <v>0.34213888888888894</v>
      </c>
      <c r="E570">
        <f t="shared" si="96"/>
        <v>56.829999999999991</v>
      </c>
      <c r="F570" s="2">
        <f t="shared" si="97"/>
        <v>39.075297158113401</v>
      </c>
      <c r="G570">
        <f t="shared" si="103"/>
        <v>1.5844909460825534</v>
      </c>
      <c r="H570" s="4">
        <f t="shared" si="91"/>
        <v>370.72588965088431</v>
      </c>
      <c r="I570" s="4">
        <f t="shared" si="92"/>
        <v>116.71073720250283</v>
      </c>
      <c r="J570" s="4">
        <f t="shared" si="98"/>
        <v>487.43662685338711</v>
      </c>
      <c r="K570" s="21">
        <f t="shared" si="99"/>
        <v>64183.315898763482</v>
      </c>
    </row>
    <row r="571" spans="1:11" x14ac:dyDescent="0.25">
      <c r="A571" s="1">
        <f t="shared" si="100"/>
        <v>0.390972222222221</v>
      </c>
      <c r="B571" s="2">
        <f t="shared" si="93"/>
        <v>9.3833333333333329</v>
      </c>
      <c r="C571" s="2">
        <f t="shared" si="94"/>
        <v>8.2279999999999998</v>
      </c>
      <c r="D571" s="3">
        <f t="shared" si="95"/>
        <v>0.34283333333333332</v>
      </c>
      <c r="E571">
        <f t="shared" si="96"/>
        <v>56.580000000000005</v>
      </c>
      <c r="F571" s="2">
        <f t="shared" si="97"/>
        <v>39.238630031660243</v>
      </c>
      <c r="G571">
        <f t="shared" si="103"/>
        <v>1.5789763217446762</v>
      </c>
      <c r="H571" s="4">
        <f t="shared" si="91"/>
        <v>373.07543185621199</v>
      </c>
      <c r="I571" s="4">
        <f t="shared" si="92"/>
        <v>116.81147219611024</v>
      </c>
      <c r="J571" s="4">
        <f t="shared" si="98"/>
        <v>489.88690405232222</v>
      </c>
      <c r="K571" s="21">
        <f t="shared" si="99"/>
        <v>64505.956641856617</v>
      </c>
    </row>
    <row r="572" spans="1:11" x14ac:dyDescent="0.25">
      <c r="A572" s="1">
        <f t="shared" si="100"/>
        <v>0.39166666666666544</v>
      </c>
      <c r="B572" s="2">
        <f t="shared" si="93"/>
        <v>9.4</v>
      </c>
      <c r="C572" s="2">
        <f t="shared" si="94"/>
        <v>8.2446666666666673</v>
      </c>
      <c r="D572" s="3">
        <f t="shared" si="95"/>
        <v>0.34352777777777782</v>
      </c>
      <c r="E572">
        <f t="shared" si="96"/>
        <v>56.329999999999991</v>
      </c>
      <c r="F572" s="2">
        <f t="shared" si="97"/>
        <v>39.401872812443258</v>
      </c>
      <c r="G572">
        <f t="shared" si="103"/>
        <v>1.5735155644687779</v>
      </c>
      <c r="H572" s="4">
        <f t="shared" si="91"/>
        <v>375.42119042382427</v>
      </c>
      <c r="I572" s="4">
        <f t="shared" si="92"/>
        <v>116.91104391049817</v>
      </c>
      <c r="J572" s="4">
        <f t="shared" si="98"/>
        <v>492.33223433432244</v>
      </c>
      <c r="K572" s="21">
        <f t="shared" si="99"/>
        <v>64827.945998667179</v>
      </c>
    </row>
    <row r="573" spans="1:11" x14ac:dyDescent="0.25">
      <c r="A573" s="1">
        <f t="shared" si="100"/>
        <v>0.39236111111110988</v>
      </c>
      <c r="B573" s="2">
        <f t="shared" si="93"/>
        <v>9.4166666666666661</v>
      </c>
      <c r="C573" s="2">
        <f t="shared" si="94"/>
        <v>8.261333333333333</v>
      </c>
      <c r="D573" s="3">
        <f t="shared" si="95"/>
        <v>0.34422222222222221</v>
      </c>
      <c r="E573">
        <f t="shared" si="96"/>
        <v>56.080000000000005</v>
      </c>
      <c r="F573" s="2">
        <f t="shared" si="97"/>
        <v>39.565023078446259</v>
      </c>
      <c r="G573">
        <f t="shared" si="103"/>
        <v>1.5681080596168044</v>
      </c>
      <c r="H573" s="4">
        <f t="shared" si="91"/>
        <v>377.76307253357544</v>
      </c>
      <c r="I573" s="4">
        <f t="shared" si="92"/>
        <v>117.00946460908789</v>
      </c>
      <c r="J573" s="4">
        <f t="shared" si="98"/>
        <v>494.77253714266334</v>
      </c>
      <c r="K573" s="21">
        <f t="shared" si="99"/>
        <v>65149.27336187227</v>
      </c>
    </row>
    <row r="574" spans="1:11" x14ac:dyDescent="0.25">
      <c r="A574" s="1">
        <f t="shared" si="100"/>
        <v>0.39305555555555433</v>
      </c>
      <c r="B574" s="2">
        <f t="shared" si="93"/>
        <v>9.4333333333333336</v>
      </c>
      <c r="C574" s="2">
        <f t="shared" si="94"/>
        <v>8.2780000000000005</v>
      </c>
      <c r="D574" s="3">
        <f t="shared" si="95"/>
        <v>0.3449166666666667</v>
      </c>
      <c r="E574">
        <f t="shared" si="96"/>
        <v>55.829999999999991</v>
      </c>
      <c r="F574" s="2">
        <f t="shared" si="97"/>
        <v>39.72807838668497</v>
      </c>
      <c r="G574">
        <f t="shared" si="103"/>
        <v>1.562753202394731</v>
      </c>
      <c r="H574" s="4">
        <f t="shared" si="91"/>
        <v>380.100985952337</v>
      </c>
      <c r="I574" s="4">
        <f t="shared" si="92"/>
        <v>117.10674642632952</v>
      </c>
      <c r="J574" s="4">
        <f t="shared" si="98"/>
        <v>497.20773237866649</v>
      </c>
      <c r="K574" s="21">
        <f t="shared" si="99"/>
        <v>65469.928184462304</v>
      </c>
    </row>
    <row r="575" spans="1:11" x14ac:dyDescent="0.25">
      <c r="A575" s="1">
        <f t="shared" si="100"/>
        <v>0.39374999999999877</v>
      </c>
      <c r="B575" s="2">
        <f t="shared" si="93"/>
        <v>9.4499999999999993</v>
      </c>
      <c r="C575" s="2">
        <f t="shared" si="94"/>
        <v>8.2946666666666662</v>
      </c>
      <c r="D575" s="3">
        <f t="shared" si="95"/>
        <v>0.34561111111111109</v>
      </c>
      <c r="E575">
        <f t="shared" si="96"/>
        <v>55.580000000000005</v>
      </c>
      <c r="F575" s="2">
        <f t="shared" si="97"/>
        <v>39.891036272866678</v>
      </c>
      <c r="G575">
        <f t="shared" si="103"/>
        <v>1.5574503976639562</v>
      </c>
      <c r="H575" s="4">
        <f t="shared" si="91"/>
        <v>382.43483902977977</v>
      </c>
      <c r="I575" s="4">
        <f t="shared" si="92"/>
        <v>117.20290136922672</v>
      </c>
      <c r="J575" s="4">
        <f t="shared" si="98"/>
        <v>499.63774039900647</v>
      </c>
      <c r="K575" s="21">
        <f t="shared" si="99"/>
        <v>65789.899979386362</v>
      </c>
    </row>
    <row r="576" spans="1:11" x14ac:dyDescent="0.25">
      <c r="A576" s="1">
        <f t="shared" si="100"/>
        <v>0.39444444444444321</v>
      </c>
      <c r="B576" s="2">
        <f t="shared" si="93"/>
        <v>9.4666666666666668</v>
      </c>
      <c r="C576" s="2">
        <f t="shared" si="94"/>
        <v>8.3113333333333337</v>
      </c>
      <c r="D576" s="3">
        <f t="shared" si="95"/>
        <v>0.34630555555555559</v>
      </c>
      <c r="E576">
        <f t="shared" si="96"/>
        <v>55.33</v>
      </c>
      <c r="F576" s="2">
        <f t="shared" si="97"/>
        <v>40.05389425104535</v>
      </c>
      <c r="G576">
        <f t="shared" si="103"/>
        <v>1.5521990597559352</v>
      </c>
      <c r="H576" s="4">
        <f t="shared" si="91"/>
        <v>384.76454069444162</v>
      </c>
      <c r="I576" s="4">
        <f t="shared" si="92"/>
        <v>117.29794131877775</v>
      </c>
      <c r="J576" s="4">
        <f t="shared" si="98"/>
        <v>502.06248201321938</v>
      </c>
      <c r="K576" s="21">
        <f t="shared" si="99"/>
        <v>66109.1783192242</v>
      </c>
    </row>
    <row r="577" spans="1:11" x14ac:dyDescent="0.25">
      <c r="A577" s="1">
        <f t="shared" si="100"/>
        <v>0.39513888888888765</v>
      </c>
      <c r="B577" s="2">
        <f t="shared" si="93"/>
        <v>9.4833333333333325</v>
      </c>
      <c r="C577" s="2">
        <f t="shared" si="94"/>
        <v>8.3279999999999994</v>
      </c>
      <c r="D577" s="3">
        <f t="shared" si="95"/>
        <v>0.34699999999999998</v>
      </c>
      <c r="E577">
        <f t="shared" si="96"/>
        <v>55.080000000000013</v>
      </c>
      <c r="F577" s="2">
        <f t="shared" si="97"/>
        <v>40.216649813272028</v>
      </c>
      <c r="G577">
        <f t="shared" si="103"/>
        <v>1.5469986122919863</v>
      </c>
      <c r="H577" s="4">
        <f t="shared" si="91"/>
        <v>387.09000044967854</v>
      </c>
      <c r="I577" s="4">
        <f t="shared" si="92"/>
        <v>117.39187803144857</v>
      </c>
      <c r="J577" s="4">
        <f t="shared" si="98"/>
        <v>504.48187848112713</v>
      </c>
      <c r="K577" s="21">
        <f t="shared" si="99"/>
        <v>66427.75283584703</v>
      </c>
    </row>
    <row r="578" spans="1:11" x14ac:dyDescent="0.25">
      <c r="A578" s="1">
        <f t="shared" si="100"/>
        <v>0.39583333333333209</v>
      </c>
      <c r="B578" s="2">
        <f t="shared" si="93"/>
        <v>9.5</v>
      </c>
      <c r="C578" s="2">
        <f t="shared" si="94"/>
        <v>8.3446666666666669</v>
      </c>
      <c r="D578" s="3">
        <f t="shared" si="95"/>
        <v>0.34769444444444447</v>
      </c>
      <c r="E578">
        <f t="shared" si="96"/>
        <v>54.83</v>
      </c>
      <c r="F578" s="2">
        <f t="shared" si="97"/>
        <v>40.379300429240629</v>
      </c>
      <c r="G578">
        <f t="shared" si="103"/>
        <v>1.5418484880067354</v>
      </c>
      <c r="H578" s="4">
        <f t="shared" si="91"/>
        <v>389.41112836977902</v>
      </c>
      <c r="I578" s="4">
        <f t="shared" si="92"/>
        <v>117.4847231405989</v>
      </c>
      <c r="J578" s="4">
        <f t="shared" si="98"/>
        <v>506.89585151037795</v>
      </c>
      <c r="K578" s="21">
        <f t="shared" si="99"/>
        <v>66745.613220093655</v>
      </c>
    </row>
    <row r="579" spans="1:11" x14ac:dyDescent="0.25">
      <c r="A579" s="1">
        <f t="shared" si="100"/>
        <v>0.39652777777777654</v>
      </c>
      <c r="B579" s="2">
        <f t="shared" si="93"/>
        <v>9.5166666666666675</v>
      </c>
      <c r="C579" s="2">
        <f t="shared" si="94"/>
        <v>8.3613333333333344</v>
      </c>
      <c r="D579" s="3">
        <f t="shared" si="95"/>
        <v>0.34838888888888891</v>
      </c>
      <c r="E579">
        <f t="shared" si="96"/>
        <v>54.579999999999984</v>
      </c>
      <c r="F579" s="2">
        <f t="shared" si="97"/>
        <v>40.541843545928892</v>
      </c>
      <c r="G579">
        <f t="shared" si="103"/>
        <v>1.5367481285755389</v>
      </c>
      <c r="H579" s="4">
        <f t="shared" si="91"/>
        <v>391.72783509615067</v>
      </c>
      <c r="I579" s="4">
        <f t="shared" si="92"/>
        <v>117.57648815788433</v>
      </c>
      <c r="J579" s="4">
        <f t="shared" si="98"/>
        <v>509.30432325403501</v>
      </c>
      <c r="K579" s="21">
        <f t="shared" si="99"/>
        <v>67062.749221453036</v>
      </c>
    </row>
    <row r="580" spans="1:11" x14ac:dyDescent="0.25">
      <c r="A580" s="1">
        <f t="shared" si="100"/>
        <v>0.39722222222222098</v>
      </c>
      <c r="B580" s="2">
        <f t="shared" si="93"/>
        <v>9.5333333333333332</v>
      </c>
      <c r="C580" s="2">
        <f t="shared" si="94"/>
        <v>8.3780000000000001</v>
      </c>
      <c r="D580" s="3">
        <f t="shared" si="95"/>
        <v>0.34908333333333336</v>
      </c>
      <c r="E580">
        <f t="shared" si="96"/>
        <v>54.33</v>
      </c>
      <c r="F580" s="2">
        <f t="shared" si="97"/>
        <v>40.70427658723456</v>
      </c>
      <c r="G580">
        <f t="shared" si="103"/>
        <v>1.5316969844462278</v>
      </c>
      <c r="H580" s="4">
        <f t="shared" si="91"/>
        <v>394.04003183349198</v>
      </c>
      <c r="I580" s="4">
        <f t="shared" si="92"/>
        <v>117.66718447466347</v>
      </c>
      <c r="J580" s="4">
        <f t="shared" si="98"/>
        <v>511.70721630815547</v>
      </c>
      <c r="K580" s="21">
        <f t="shared" si="99"/>
        <v>67379.15064774541</v>
      </c>
    </row>
    <row r="581" spans="1:11" x14ac:dyDescent="0.25">
      <c r="A581" s="1">
        <f t="shared" si="100"/>
        <v>0.39791666666666542</v>
      </c>
      <c r="B581" s="2">
        <f t="shared" si="93"/>
        <v>9.5500000000000007</v>
      </c>
      <c r="C581" s="2">
        <f t="shared" si="94"/>
        <v>8.3946666666666676</v>
      </c>
      <c r="D581" s="3">
        <f t="shared" si="95"/>
        <v>0.3497777777777778</v>
      </c>
      <c r="E581">
        <f t="shared" si="96"/>
        <v>54.079999999999984</v>
      </c>
      <c r="F581" s="2">
        <f t="shared" si="97"/>
        <v>40.866596953606759</v>
      </c>
      <c r="G581">
        <f t="shared" si="103"/>
        <v>1.5266945146744888</v>
      </c>
      <c r="H581" s="4">
        <f t="shared" si="91"/>
        <v>396.34763034605982</v>
      </c>
      <c r="I581" s="4">
        <f t="shared" si="92"/>
        <v>117.75682336337523</v>
      </c>
      <c r="J581" s="4">
        <f t="shared" si="98"/>
        <v>514.10445370943501</v>
      </c>
      <c r="K581" s="21">
        <f t="shared" si="99"/>
        <v>67694.807364812223</v>
      </c>
    </row>
    <row r="582" spans="1:11" x14ac:dyDescent="0.25">
      <c r="A582" s="1">
        <f t="shared" si="100"/>
        <v>0.39861111111110986</v>
      </c>
      <c r="B582" s="2">
        <f t="shared" si="93"/>
        <v>9.5666666666666664</v>
      </c>
      <c r="C582" s="2">
        <f t="shared" si="94"/>
        <v>8.4113333333333333</v>
      </c>
      <c r="D582" s="3">
        <f t="shared" si="95"/>
        <v>0.35047222222222224</v>
      </c>
      <c r="E582">
        <f t="shared" si="96"/>
        <v>53.83</v>
      </c>
      <c r="F582" s="2">
        <f t="shared" si="97"/>
        <v>41.02880202167222</v>
      </c>
      <c r="G582">
        <f t="shared" si="103"/>
        <v>1.5217401867628269</v>
      </c>
      <c r="H582" s="4">
        <f t="shared" si="91"/>
        <v>398.65054295402592</v>
      </c>
      <c r="I582" s="4">
        <f t="shared" si="92"/>
        <v>117.84541597888901</v>
      </c>
      <c r="J582" s="4">
        <f t="shared" si="98"/>
        <v>516.49595893291496</v>
      </c>
      <c r="K582" s="21">
        <f t="shared" si="99"/>
        <v>68009.709296214118</v>
      </c>
    </row>
    <row r="583" spans="1:11" x14ac:dyDescent="0.25">
      <c r="A583" s="1">
        <f t="shared" si="100"/>
        <v>0.3993055555555543</v>
      </c>
      <c r="B583" s="2">
        <f t="shared" si="93"/>
        <v>9.5833333333333339</v>
      </c>
      <c r="C583" s="2">
        <f t="shared" si="94"/>
        <v>8.4280000000000008</v>
      </c>
      <c r="D583" s="3">
        <f t="shared" si="95"/>
        <v>0.35116666666666668</v>
      </c>
      <c r="E583">
        <f t="shared" si="96"/>
        <v>53.579999999999984</v>
      </c>
      <c r="F583" s="2">
        <f t="shared" si="97"/>
        <v>41.190889143856921</v>
      </c>
      <c r="G583">
        <f t="shared" si="103"/>
        <v>1.5168334765031659</v>
      </c>
      <c r="H583" s="4">
        <f t="shared" si="91"/>
        <v>400.94868252989284</v>
      </c>
      <c r="I583" s="4">
        <f t="shared" si="92"/>
        <v>117.93297335983736</v>
      </c>
      <c r="J583" s="4">
        <f t="shared" si="98"/>
        <v>518.88165588973015</v>
      </c>
      <c r="K583" s="21">
        <f t="shared" si="99"/>
        <v>68323.846422934468</v>
      </c>
    </row>
    <row r="584" spans="1:11" x14ac:dyDescent="0.25">
      <c r="A584" s="1">
        <f t="shared" si="100"/>
        <v>0.39999999999999875</v>
      </c>
      <c r="B584" s="2">
        <f t="shared" si="93"/>
        <v>9.6</v>
      </c>
      <c r="C584" s="2">
        <f t="shared" si="94"/>
        <v>8.4446666666666665</v>
      </c>
      <c r="D584" s="3">
        <f t="shared" si="95"/>
        <v>0.35186111111111112</v>
      </c>
      <c r="E584">
        <f t="shared" si="96"/>
        <v>53.33</v>
      </c>
      <c r="F584" s="2">
        <f t="shared" si="97"/>
        <v>41.352855648002233</v>
      </c>
      <c r="G584">
        <f t="shared" si="103"/>
        <v>1.5119738678234285</v>
      </c>
      <c r="H584" s="4">
        <f t="shared" ref="H584:H647" si="104">J$3*SIN(F584*N$1)*POWER(F$5,G584)</f>
        <v>403.24196249487431</v>
      </c>
      <c r="I584" s="4">
        <f t="shared" ref="I584:I647" si="105">J$3*(0.271 -(0.294*POWER(F$5,G584)))*SIN(F584*N$1)</f>
        <v>118.01950642995722</v>
      </c>
      <c r="J584" s="4">
        <f t="shared" si="98"/>
        <v>521.26146892483155</v>
      </c>
      <c r="K584" s="21">
        <f t="shared" si="99"/>
        <v>68637.208783079506</v>
      </c>
    </row>
    <row r="585" spans="1:11" x14ac:dyDescent="0.25">
      <c r="A585" s="1">
        <f t="shared" si="100"/>
        <v>0.40069444444444319</v>
      </c>
      <c r="B585" s="2">
        <f t="shared" ref="B585:B648" si="106">HOUR(A585)+(MINUTE(A585)/60)+(SECOND(A585)/3600)</f>
        <v>9.6166666666666671</v>
      </c>
      <c r="C585" s="2">
        <f t="shared" ref="C585:C648" si="107">B585 - C$2 + (J$1/60)</f>
        <v>8.461333333333334</v>
      </c>
      <c r="D585" s="3">
        <f t="shared" ref="D585:D648" si="108">IF(C585&lt;0,24+C585,C585)/24</f>
        <v>0.35255555555555557</v>
      </c>
      <c r="E585">
        <f t="shared" ref="E585:E648" si="109">15*(12 - C585)</f>
        <v>53.079999999999991</v>
      </c>
      <c r="F585" s="2">
        <f t="shared" ref="F585:F648" si="110">ASIN((SIN(F$2*N$1)*SIN(J$2*N$1))+(COS(F$2*N$1)*COS(E585*N$1)*COS(J$2*N$1)))*N$2</f>
        <v>41.514698836976486</v>
      </c>
      <c r="G585">
        <f t="shared" si="103"/>
        <v>1.5071608526369573</v>
      </c>
      <c r="H585" s="4">
        <f t="shared" si="104"/>
        <v>405.53029681545854</v>
      </c>
      <c r="I585" s="4">
        <f t="shared" si="105"/>
        <v>118.1050259993771</v>
      </c>
      <c r="J585" s="4">
        <f t="shared" ref="J585:J648" si="111">IF(H585+I585&lt;0,0,H585+I585)</f>
        <v>523.6353228148356</v>
      </c>
      <c r="K585" s="21">
        <f t="shared" ref="K585:K648" si="112">(F$4/F$3)*J585</f>
        <v>68949.786471595027</v>
      </c>
    </row>
    <row r="586" spans="1:11" x14ac:dyDescent="0.25">
      <c r="A586" s="1">
        <f t="shared" ref="A586:A649" si="113">A585+(1/(24*60))</f>
        <v>0.40138888888888763</v>
      </c>
      <c r="B586" s="2">
        <f t="shared" si="106"/>
        <v>9.6333333333333329</v>
      </c>
      <c r="C586" s="2">
        <f t="shared" si="107"/>
        <v>8.4779999999999998</v>
      </c>
      <c r="D586" s="3">
        <f t="shared" si="108"/>
        <v>0.35325000000000001</v>
      </c>
      <c r="E586">
        <f t="shared" si="109"/>
        <v>52.830000000000005</v>
      </c>
      <c r="F586" s="2">
        <f t="shared" si="110"/>
        <v>41.676415988280937</v>
      </c>
      <c r="G586">
        <f t="shared" si="103"/>
        <v>1.5023939306956891</v>
      </c>
      <c r="H586" s="4">
        <f t="shared" si="104"/>
        <v>407.81359999994407</v>
      </c>
      <c r="I586" s="4">
        <f t="shared" si="105"/>
        <v>118.18954276591144</v>
      </c>
      <c r="J586" s="4">
        <f t="shared" si="111"/>
        <v>526.0031427658555</v>
      </c>
      <c r="K586" s="21">
        <f t="shared" si="112"/>
        <v>69261.569639980968</v>
      </c>
    </row>
    <row r="587" spans="1:11" x14ac:dyDescent="0.25">
      <c r="A587" s="1">
        <f t="shared" si="113"/>
        <v>0.40208333333333207</v>
      </c>
      <c r="B587" s="2">
        <f t="shared" si="106"/>
        <v>9.65</v>
      </c>
      <c r="C587" s="2">
        <f t="shared" si="107"/>
        <v>8.4946666666666673</v>
      </c>
      <c r="D587" s="3">
        <f t="shared" si="108"/>
        <v>0.35394444444444445</v>
      </c>
      <c r="E587">
        <f t="shared" si="109"/>
        <v>52.579999999999991</v>
      </c>
      <c r="F587" s="2">
        <f t="shared" si="110"/>
        <v>41.838004353650959</v>
      </c>
      <c r="G587">
        <f t="shared" si="103"/>
        <v>1.4976726094462833</v>
      </c>
      <c r="H587" s="4">
        <f t="shared" si="104"/>
        <v>410.09178709509871</v>
      </c>
      <c r="I587" s="4">
        <f t="shared" si="105"/>
        <v>118.27306731631759</v>
      </c>
      <c r="J587" s="4">
        <f t="shared" si="111"/>
        <v>528.36485441141633</v>
      </c>
      <c r="K587" s="21">
        <f t="shared" si="112"/>
        <v>69572.548496016781</v>
      </c>
    </row>
    <row r="588" spans="1:11" x14ac:dyDescent="0.25">
      <c r="A588" s="1">
        <f t="shared" si="113"/>
        <v>0.40277777777777651</v>
      </c>
      <c r="B588" s="2">
        <f t="shared" si="106"/>
        <v>9.6666666666666661</v>
      </c>
      <c r="C588" s="2">
        <f t="shared" si="107"/>
        <v>8.511333333333333</v>
      </c>
      <c r="D588" s="3">
        <f t="shared" si="108"/>
        <v>0.35463888888888889</v>
      </c>
      <c r="E588">
        <f t="shared" si="109"/>
        <v>52.330000000000005</v>
      </c>
      <c r="F588" s="2">
        <f t="shared" si="110"/>
        <v>41.999461158651648</v>
      </c>
      <c r="G588">
        <f t="shared" si="103"/>
        <v>1.4929964038900039</v>
      </c>
      <c r="H588" s="4">
        <f t="shared" si="104"/>
        <v>412.36477368275297</v>
      </c>
      <c r="I588" s="4">
        <f t="shared" si="105"/>
        <v>118.35561012757101</v>
      </c>
      <c r="J588" s="4">
        <f t="shared" si="111"/>
        <v>530.72038381032394</v>
      </c>
      <c r="K588" s="21">
        <f t="shared" si="112"/>
        <v>69882.713303480836</v>
      </c>
    </row>
    <row r="589" spans="1:11" x14ac:dyDescent="0.25">
      <c r="A589" s="1">
        <f t="shared" si="113"/>
        <v>0.40347222222222096</v>
      </c>
      <c r="B589" s="2">
        <f t="shared" si="106"/>
        <v>9.6833333333333336</v>
      </c>
      <c r="C589" s="2">
        <f t="shared" si="107"/>
        <v>8.5280000000000005</v>
      </c>
      <c r="D589" s="3">
        <f t="shared" si="108"/>
        <v>0.35533333333333333</v>
      </c>
      <c r="E589">
        <f t="shared" si="109"/>
        <v>52.079999999999991</v>
      </c>
      <c r="F589" s="2">
        <f t="shared" si="110"/>
        <v>42.160783602268495</v>
      </c>
      <c r="G589">
        <f t="shared" si="103"/>
        <v>1.4883648364447595</v>
      </c>
      <c r="H589" s="4">
        <f t="shared" si="104"/>
        <v>414.63247587664785</v>
      </c>
      <c r="I589" s="4">
        <f t="shared" si="105"/>
        <v>118.43718156806581</v>
      </c>
      <c r="J589" s="4">
        <f t="shared" si="111"/>
        <v>533.0696574447137</v>
      </c>
      <c r="K589" s="21">
        <f t="shared" si="112"/>
        <v>70192.05438189354</v>
      </c>
    </row>
    <row r="590" spans="1:11" x14ac:dyDescent="0.25">
      <c r="A590" s="1">
        <f t="shared" si="113"/>
        <v>0.4041666666666654</v>
      </c>
      <c r="B590" s="2">
        <f t="shared" si="106"/>
        <v>9.6999999999999993</v>
      </c>
      <c r="C590" s="2">
        <f t="shared" si="107"/>
        <v>8.5446666666666662</v>
      </c>
      <c r="D590" s="3">
        <f t="shared" si="108"/>
        <v>0.35602777777777778</v>
      </c>
      <c r="E590">
        <f t="shared" si="109"/>
        <v>51.830000000000005</v>
      </c>
      <c r="F590" s="2">
        <f t="shared" si="110"/>
        <v>42.321968856492397</v>
      </c>
      <c r="G590">
        <f t="shared" si="103"/>
        <v>1.4837774368112946</v>
      </c>
      <c r="H590" s="4">
        <f t="shared" si="104"/>
        <v>416.89481031909736</v>
      </c>
      <c r="I590" s="4">
        <f t="shared" si="105"/>
        <v>118.51779189886717</v>
      </c>
      <c r="J590" s="4">
        <f t="shared" si="111"/>
        <v>535.41260221796449</v>
      </c>
      <c r="K590" s="21">
        <f t="shared" si="112"/>
        <v>70500.562106242578</v>
      </c>
    </row>
    <row r="591" spans="1:11" x14ac:dyDescent="0.25">
      <c r="A591" s="1">
        <f t="shared" si="113"/>
        <v>0.40486111111110984</v>
      </c>
      <c r="B591" s="2">
        <f t="shared" si="106"/>
        <v>9.7166666666666668</v>
      </c>
      <c r="C591" s="2">
        <f t="shared" si="107"/>
        <v>8.5613333333333337</v>
      </c>
      <c r="D591" s="3">
        <f t="shared" si="108"/>
        <v>0.35672222222222222</v>
      </c>
      <c r="E591">
        <f t="shared" si="109"/>
        <v>51.58</v>
      </c>
      <c r="F591" s="2">
        <f t="shared" si="110"/>
        <v>42.483014065899617</v>
      </c>
      <c r="G591">
        <f t="shared" si="103"/>
        <v>1.4792337418414263</v>
      </c>
      <c r="H591" s="4">
        <f t="shared" si="104"/>
        <v>419.15169417789645</v>
      </c>
      <c r="I591" s="4">
        <f t="shared" si="105"/>
        <v>118.59745127489252</v>
      </c>
      <c r="J591" s="4">
        <f t="shared" si="111"/>
        <v>537.74914545278898</v>
      </c>
      <c r="K591" s="21">
        <f t="shared" si="112"/>
        <v>70808.226906731536</v>
      </c>
    </row>
    <row r="592" spans="1:11" x14ac:dyDescent="0.25">
      <c r="A592" s="1">
        <f t="shared" si="113"/>
        <v>0.40555555555555428</v>
      </c>
      <c r="B592" s="2">
        <f t="shared" si="106"/>
        <v>9.7333333333333325</v>
      </c>
      <c r="C592" s="2">
        <f t="shared" si="107"/>
        <v>8.5779999999999994</v>
      </c>
      <c r="D592" s="3">
        <f t="shared" si="108"/>
        <v>0.35741666666666666</v>
      </c>
      <c r="E592">
        <f t="shared" si="109"/>
        <v>51.330000000000013</v>
      </c>
      <c r="F592" s="2">
        <f t="shared" si="110"/>
        <v>42.643916347226025</v>
      </c>
      <c r="G592">
        <f t="shared" si="103"/>
        <v>1.4747332954094077</v>
      </c>
      <c r="H592" s="4">
        <f t="shared" si="104"/>
        <v>421.40304514322662</v>
      </c>
      <c r="I592" s="4">
        <f t="shared" si="105"/>
        <v>118.67616974609108</v>
      </c>
      <c r="J592" s="4">
        <f t="shared" si="111"/>
        <v>540.07921488931765</v>
      </c>
      <c r="K592" s="21">
        <f t="shared" si="112"/>
        <v>71115.039268527558</v>
      </c>
    </row>
    <row r="593" spans="1:11" x14ac:dyDescent="0.25">
      <c r="A593" s="1">
        <f t="shared" si="113"/>
        <v>0.40624999999999872</v>
      </c>
      <c r="B593" s="2">
        <f t="shared" si="106"/>
        <v>9.75</v>
      </c>
      <c r="C593" s="2">
        <f t="shared" si="107"/>
        <v>8.5946666666666669</v>
      </c>
      <c r="D593" s="3">
        <f t="shared" si="108"/>
        <v>0.3581111111111111</v>
      </c>
      <c r="E593">
        <f t="shared" si="109"/>
        <v>51.08</v>
      </c>
      <c r="F593" s="2">
        <f t="shared" si="110"/>
        <v>42.804672788936131</v>
      </c>
      <c r="G593">
        <f t="shared" si="103"/>
        <v>1.470275648286588</v>
      </c>
      <c r="H593" s="4">
        <f t="shared" si="104"/>
        <v>423.64878142450789</v>
      </c>
      <c r="I593" s="4">
        <f t="shared" si="105"/>
        <v>118.75395725863891</v>
      </c>
      <c r="J593" s="4">
        <f t="shared" si="111"/>
        <v>542.40273868314682</v>
      </c>
      <c r="K593" s="21">
        <f t="shared" si="112"/>
        <v>71420.989731504334</v>
      </c>
    </row>
    <row r="594" spans="1:11" x14ac:dyDescent="0.25">
      <c r="A594" s="1">
        <f t="shared" si="113"/>
        <v>0.40694444444444317</v>
      </c>
      <c r="B594" s="2">
        <f t="shared" si="106"/>
        <v>9.7666666666666675</v>
      </c>
      <c r="C594" s="2">
        <f t="shared" si="107"/>
        <v>8.6113333333333344</v>
      </c>
      <c r="D594" s="3">
        <f t="shared" si="108"/>
        <v>0.3588055555555556</v>
      </c>
      <c r="E594">
        <f t="shared" si="109"/>
        <v>50.829999999999984</v>
      </c>
      <c r="F594" s="2">
        <f t="shared" si="110"/>
        <v>42.965280450786359</v>
      </c>
      <c r="G594">
        <f t="shared" si="103"/>
        <v>1.4658603580178351</v>
      </c>
      <c r="H594" s="4">
        <f t="shared" si="104"/>
        <v>425.88882174750808</v>
      </c>
      <c r="I594" s="4">
        <f t="shared" si="105"/>
        <v>118.83082365605711</v>
      </c>
      <c r="J594" s="4">
        <f t="shared" si="111"/>
        <v>544.71964540356521</v>
      </c>
      <c r="K594" s="21">
        <f t="shared" si="112"/>
        <v>71726.068890008581</v>
      </c>
    </row>
    <row r="595" spans="1:11" x14ac:dyDescent="0.25">
      <c r="A595" s="1">
        <f t="shared" si="113"/>
        <v>0.40763888888888761</v>
      </c>
      <c r="B595" s="2">
        <f t="shared" si="106"/>
        <v>9.7833333333333332</v>
      </c>
      <c r="C595" s="2">
        <f t="shared" si="107"/>
        <v>8.6280000000000001</v>
      </c>
      <c r="D595" s="3">
        <f t="shared" si="108"/>
        <v>0.35949999999999999</v>
      </c>
      <c r="E595">
        <f t="shared" si="109"/>
        <v>50.58</v>
      </c>
      <c r="F595" s="2">
        <f t="shared" si="110"/>
        <v>43.125736363382956</v>
      </c>
      <c r="G595">
        <f t="shared" si="103"/>
        <v>1.4614869888017097</v>
      </c>
      <c r="H595" s="4">
        <f t="shared" si="104"/>
        <v>428.12308535126954</v>
      </c>
      <c r="I595" s="4">
        <f t="shared" si="105"/>
        <v>118.90677868038287</v>
      </c>
      <c r="J595" s="4">
        <f t="shared" si="111"/>
        <v>547.02986403165244</v>
      </c>
      <c r="K595" s="21">
        <f t="shared" si="112"/>
        <v>72030.267392609676</v>
      </c>
    </row>
    <row r="596" spans="1:11" x14ac:dyDescent="0.25">
      <c r="A596" s="1">
        <f t="shared" si="113"/>
        <v>0.40833333333333205</v>
      </c>
      <c r="B596" s="2">
        <f t="shared" si="106"/>
        <v>9.8000000000000007</v>
      </c>
      <c r="C596" s="2">
        <f t="shared" si="107"/>
        <v>8.6446666666666676</v>
      </c>
      <c r="D596" s="3">
        <f t="shared" si="108"/>
        <v>0.36019444444444448</v>
      </c>
      <c r="E596">
        <f t="shared" si="109"/>
        <v>50.329999999999984</v>
      </c>
      <c r="F596" s="2">
        <f t="shared" si="110"/>
        <v>43.286037527734329</v>
      </c>
      <c r="G596">
        <f t="shared" si="103"/>
        <v>1.4571551113723444</v>
      </c>
      <c r="H596" s="4">
        <f t="shared" si="104"/>
        <v>430.35149198527751</v>
      </c>
      <c r="I596" s="4">
        <f t="shared" si="105"/>
        <v>118.98183197326901</v>
      </c>
      <c r="J596" s="4">
        <f t="shared" si="111"/>
        <v>549.33332395854654</v>
      </c>
      <c r="K596" s="21">
        <f t="shared" si="112"/>
        <v>72333.575941871532</v>
      </c>
    </row>
    <row r="597" spans="1:11" x14ac:dyDescent="0.25">
      <c r="A597" s="1">
        <f t="shared" si="113"/>
        <v>0.40902777777777649</v>
      </c>
      <c r="B597" s="2">
        <f t="shared" si="106"/>
        <v>9.8166666666666664</v>
      </c>
      <c r="C597" s="2">
        <f t="shared" si="107"/>
        <v>8.6613333333333333</v>
      </c>
      <c r="D597" s="3">
        <f t="shared" si="108"/>
        <v>0.36088888888888887</v>
      </c>
      <c r="E597">
        <f t="shared" si="109"/>
        <v>50.08</v>
      </c>
      <c r="F597" s="2">
        <f t="shared" si="110"/>
        <v>43.446180914797523</v>
      </c>
      <c r="G597">
        <f t="shared" si="103"/>
        <v>1.4528643028842794</v>
      </c>
      <c r="H597" s="4">
        <f t="shared" si="104"/>
        <v>432.57396190658426</v>
      </c>
      <c r="I597" s="4">
        <f t="shared" si="105"/>
        <v>119.05599307709434</v>
      </c>
      <c r="J597" s="4">
        <f t="shared" si="111"/>
        <v>551.62995498367854</v>
      </c>
      <c r="K597" s="21">
        <f t="shared" si="112"/>
        <v>72635.985294120066</v>
      </c>
    </row>
    <row r="598" spans="1:11" x14ac:dyDescent="0.25">
      <c r="A598" s="1">
        <f t="shared" si="113"/>
        <v>0.40972222222222093</v>
      </c>
      <c r="B598" s="2">
        <f t="shared" si="106"/>
        <v>9.8333333333333339</v>
      </c>
      <c r="C598" s="2">
        <f t="shared" si="107"/>
        <v>8.6780000000000008</v>
      </c>
      <c r="D598" s="3">
        <f t="shared" si="108"/>
        <v>0.36158333333333337</v>
      </c>
      <c r="E598">
        <f t="shared" si="109"/>
        <v>49.829999999999984</v>
      </c>
      <c r="F598" s="2">
        <f t="shared" si="110"/>
        <v>43.606163465019257</v>
      </c>
      <c r="G598">
        <f t="shared" si="103"/>
        <v>1.4486141467997413</v>
      </c>
      <c r="H598" s="4">
        <f t="shared" si="104"/>
        <v>434.7904158769893</v>
      </c>
      <c r="I598" s="4">
        <f t="shared" si="105"/>
        <v>119.12927143605813</v>
      </c>
      <c r="J598" s="4">
        <f t="shared" si="111"/>
        <v>553.91968731304746</v>
      </c>
      <c r="K598" s="21">
        <f t="shared" si="112"/>
        <v>72937.486259216195</v>
      </c>
    </row>
    <row r="599" spans="1:11" x14ac:dyDescent="0.25">
      <c r="A599" s="1">
        <f t="shared" si="113"/>
        <v>0.41041666666666538</v>
      </c>
      <c r="B599" s="2">
        <f t="shared" si="106"/>
        <v>9.85</v>
      </c>
      <c r="C599" s="2">
        <f t="shared" si="107"/>
        <v>8.6946666666666665</v>
      </c>
      <c r="D599" s="3">
        <f t="shared" si="108"/>
        <v>0.36227777777777775</v>
      </c>
      <c r="E599">
        <f t="shared" si="109"/>
        <v>49.58</v>
      </c>
      <c r="F599" s="2">
        <f t="shared" si="110"/>
        <v>43.765982087871109</v>
      </c>
      <c r="G599">
        <f t="shared" si="103"/>
        <v>1.444404232778254</v>
      </c>
      <c r="H599" s="4">
        <f t="shared" si="104"/>
        <v>437.00077516028159</v>
      </c>
      <c r="I599" s="4">
        <f t="shared" si="105"/>
        <v>119.20167639725379</v>
      </c>
      <c r="J599" s="4">
        <f t="shared" si="111"/>
        <v>556.20245155753537</v>
      </c>
      <c r="K599" s="21">
        <f t="shared" si="112"/>
        <v>73238.069700333843</v>
      </c>
    </row>
    <row r="600" spans="1:11" x14ac:dyDescent="0.25">
      <c r="A600" s="1">
        <f t="shared" si="113"/>
        <v>0.41111111111110982</v>
      </c>
      <c r="B600" s="2">
        <f t="shared" si="106"/>
        <v>9.8666666666666671</v>
      </c>
      <c r="C600" s="2">
        <f t="shared" si="107"/>
        <v>8.711333333333334</v>
      </c>
      <c r="D600" s="3">
        <f t="shared" si="108"/>
        <v>0.36297222222222225</v>
      </c>
      <c r="E600">
        <f t="shared" si="109"/>
        <v>49.329999999999991</v>
      </c>
      <c r="F600" s="2">
        <f t="shared" si="110"/>
        <v>43.925633661379088</v>
      </c>
      <c r="G600">
        <f t="shared" si="103"/>
        <v>1.4402341565687493</v>
      </c>
      <c r="H600" s="4">
        <f t="shared" si="104"/>
        <v>439.20496151949698</v>
      </c>
      <c r="I600" s="4">
        <f t="shared" si="105"/>
        <v>119.27321721173882</v>
      </c>
      <c r="J600" s="4">
        <f t="shared" si="111"/>
        <v>558.47817873123586</v>
      </c>
      <c r="K600" s="21">
        <f t="shared" si="112"/>
        <v>73537.7265337399</v>
      </c>
    </row>
    <row r="601" spans="1:11" x14ac:dyDescent="0.25">
      <c r="A601" s="1">
        <f t="shared" si="113"/>
        <v>0.41180555555555426</v>
      </c>
      <c r="B601" s="2">
        <f t="shared" si="106"/>
        <v>9.8833333333333329</v>
      </c>
      <c r="C601" s="2">
        <f t="shared" si="107"/>
        <v>8.7279999999999998</v>
      </c>
      <c r="D601" s="3">
        <f t="shared" si="108"/>
        <v>0.36366666666666664</v>
      </c>
      <c r="E601">
        <f t="shared" si="109"/>
        <v>49.080000000000005</v>
      </c>
      <c r="F601" s="2">
        <f t="shared" si="110"/>
        <v>44.085115031647263</v>
      </c>
      <c r="G601">
        <f t="shared" si="103"/>
        <v>1.4361035199036678</v>
      </c>
      <c r="H601" s="4">
        <f t="shared" si="104"/>
        <v>441.40289721428803</v>
      </c>
      <c r="I601" s="4">
        <f t="shared" si="105"/>
        <v>119.34390303556914</v>
      </c>
      <c r="J601" s="4">
        <f t="shared" si="111"/>
        <v>560.74680024985719</v>
      </c>
      <c r="K601" s="21">
        <f t="shared" si="112"/>
        <v>73836.447728583968</v>
      </c>
    </row>
    <row r="602" spans="1:11" x14ac:dyDescent="0.25">
      <c r="A602" s="1">
        <f t="shared" si="113"/>
        <v>0.4124999999999987</v>
      </c>
      <c r="B602" s="2">
        <f t="shared" si="106"/>
        <v>9.9</v>
      </c>
      <c r="C602" s="2">
        <f t="shared" si="107"/>
        <v>8.7446666666666673</v>
      </c>
      <c r="D602" s="3">
        <f t="shared" si="108"/>
        <v>0.36436111111111114</v>
      </c>
      <c r="E602">
        <f t="shared" si="109"/>
        <v>48.829999999999991</v>
      </c>
      <c r="F602" s="2">
        <f t="shared" si="110"/>
        <v>44.24442301237579</v>
      </c>
      <c r="G602">
        <f t="shared" si="103"/>
        <v>1.4320119303955039</v>
      </c>
      <c r="H602" s="4">
        <f t="shared" si="104"/>
        <v>443.5945049982941</v>
      </c>
      <c r="I602" s="4">
        <f t="shared" si="105"/>
        <v>119.41374293083375</v>
      </c>
      <c r="J602" s="4">
        <f t="shared" si="111"/>
        <v>563.00824792912783</v>
      </c>
      <c r="K602" s="21">
        <f t="shared" si="112"/>
        <v>74134.224306688368</v>
      </c>
    </row>
    <row r="603" spans="1:11" x14ac:dyDescent="0.25">
      <c r="A603" s="1">
        <f t="shared" si="113"/>
        <v>0.41319444444444314</v>
      </c>
      <c r="B603" s="2">
        <f t="shared" si="106"/>
        <v>9.9166666666666661</v>
      </c>
      <c r="C603" s="2">
        <f t="shared" si="107"/>
        <v>8.761333333333333</v>
      </c>
      <c r="D603" s="3">
        <f t="shared" si="108"/>
        <v>0.36505555555555552</v>
      </c>
      <c r="E603">
        <f t="shared" si="109"/>
        <v>48.580000000000005</v>
      </c>
      <c r="F603" s="2">
        <f t="shared" si="110"/>
        <v>44.403554384372832</v>
      </c>
      <c r="G603">
        <f t="shared" si="103"/>
        <v>1.4279590014356245</v>
      </c>
      <c r="H603" s="4">
        <f t="shared" si="104"/>
        <v>445.7797081165341</v>
      </c>
      <c r="I603" s="4">
        <f t="shared" si="105"/>
        <v>119.48274586668028</v>
      </c>
      <c r="J603" s="4">
        <f t="shared" si="111"/>
        <v>565.26245398321441</v>
      </c>
      <c r="K603" s="21">
        <f t="shared" si="112"/>
        <v>74431.047342339865</v>
      </c>
    </row>
    <row r="604" spans="1:11" x14ac:dyDescent="0.25">
      <c r="A604" s="1">
        <f t="shared" si="113"/>
        <v>0.41388888888888758</v>
      </c>
      <c r="B604" s="2">
        <f t="shared" si="106"/>
        <v>9.9333333333333336</v>
      </c>
      <c r="C604" s="2">
        <f t="shared" si="107"/>
        <v>8.7780000000000005</v>
      </c>
      <c r="D604" s="3">
        <f t="shared" si="108"/>
        <v>0.36575000000000002</v>
      </c>
      <c r="E604">
        <f t="shared" si="109"/>
        <v>48.329999999999991</v>
      </c>
      <c r="F604" s="2">
        <f t="shared" si="110"/>
        <v>44.562505895060994</v>
      </c>
      <c r="G604">
        <f t="shared" si="103"/>
        <v>1.4239443520950772</v>
      </c>
      <c r="H604" s="4">
        <f t="shared" si="104"/>
        <v>447.95843030287733</v>
      </c>
      <c r="I604" s="4">
        <f t="shared" si="105"/>
        <v>119.55092072031842</v>
      </c>
      <c r="J604" s="4">
        <f t="shared" si="111"/>
        <v>567.50935102319579</v>
      </c>
      <c r="K604" s="21">
        <f t="shared" si="112"/>
        <v>74726.907962088691</v>
      </c>
    </row>
    <row r="605" spans="1:11" x14ac:dyDescent="0.25">
      <c r="A605" s="1">
        <f t="shared" si="113"/>
        <v>0.41458333333333203</v>
      </c>
      <c r="B605" s="2">
        <f t="shared" si="106"/>
        <v>9.9499999999999993</v>
      </c>
      <c r="C605" s="2">
        <f t="shared" si="107"/>
        <v>8.7946666666666662</v>
      </c>
      <c r="D605" s="3">
        <f t="shared" si="108"/>
        <v>0.36644444444444441</v>
      </c>
      <c r="E605">
        <f t="shared" si="109"/>
        <v>48.080000000000005</v>
      </c>
      <c r="F605" s="2">
        <f t="shared" si="110"/>
        <v>44.721274257977463</v>
      </c>
      <c r="G605">
        <f t="shared" si="103"/>
        <v>1.4199676070272744</v>
      </c>
      <c r="H605" s="4">
        <f t="shared" si="104"/>
        <v>450.13059577760055</v>
      </c>
      <c r="I605" s="4">
        <f t="shared" si="105"/>
        <v>119.61827627799502</v>
      </c>
      <c r="J605" s="4">
        <f t="shared" si="111"/>
        <v>569.7488720555956</v>
      </c>
      <c r="K605" s="21">
        <f t="shared" si="112"/>
        <v>75021.79734455538</v>
      </c>
    </row>
    <row r="606" spans="1:11" x14ac:dyDescent="0.25">
      <c r="A606" s="1">
        <f t="shared" si="113"/>
        <v>0.41527777777777647</v>
      </c>
      <c r="B606" s="2">
        <f t="shared" si="106"/>
        <v>9.9666666666666668</v>
      </c>
      <c r="C606" s="2">
        <f t="shared" si="107"/>
        <v>8.8113333333333337</v>
      </c>
      <c r="D606" s="3">
        <f t="shared" si="108"/>
        <v>0.3671388888888889</v>
      </c>
      <c r="E606">
        <f t="shared" si="109"/>
        <v>47.83</v>
      </c>
      <c r="F606" s="2">
        <f t="shared" si="110"/>
        <v>44.879856152268665</v>
      </c>
      <c r="G606">
        <f t="shared" si="103"/>
        <v>1.4160283963732923</v>
      </c>
      <c r="H606" s="4">
        <f t="shared" si="104"/>
        <v>452.29612924485906</v>
      </c>
      <c r="I606" s="4">
        <f t="shared" si="105"/>
        <v>119.68482123599551</v>
      </c>
      <c r="J606" s="4">
        <f t="shared" si="111"/>
        <v>571.98095048085452</v>
      </c>
      <c r="K606" s="21">
        <f t="shared" si="112"/>
        <v>75315.706720229558</v>
      </c>
    </row>
    <row r="607" spans="1:11" x14ac:dyDescent="0.25">
      <c r="A607" s="1">
        <f t="shared" si="113"/>
        <v>0.41597222222222091</v>
      </c>
      <c r="B607" s="2">
        <f t="shared" si="106"/>
        <v>9.9833333333333325</v>
      </c>
      <c r="C607" s="2">
        <f t="shared" si="107"/>
        <v>8.8279999999999994</v>
      </c>
      <c r="D607" s="3">
        <f t="shared" si="108"/>
        <v>0.36783333333333329</v>
      </c>
      <c r="E607">
        <f t="shared" si="109"/>
        <v>47.580000000000013</v>
      </c>
      <c r="F607" s="2">
        <f t="shared" si="110"/>
        <v>45.038248222178545</v>
      </c>
      <c r="G607">
        <f t="shared" si="103"/>
        <v>1.4121263556685335</v>
      </c>
      <c r="H607" s="4">
        <f t="shared" si="104"/>
        <v>454.45495589033476</v>
      </c>
      <c r="I607" s="4">
        <f t="shared" si="105"/>
        <v>119.75056420159018</v>
      </c>
      <c r="J607" s="4">
        <f t="shared" si="111"/>
        <v>574.20552009192488</v>
      </c>
      <c r="K607" s="21">
        <f t="shared" si="112"/>
        <v>75608.627371284907</v>
      </c>
    </row>
    <row r="608" spans="1:11" x14ac:dyDescent="0.25">
      <c r="A608" s="1">
        <f t="shared" si="113"/>
        <v>0.41666666666666535</v>
      </c>
      <c r="B608" s="2">
        <f t="shared" si="106"/>
        <v>10</v>
      </c>
      <c r="C608" s="2">
        <f t="shared" si="107"/>
        <v>8.8446666666666669</v>
      </c>
      <c r="D608" s="3">
        <f t="shared" si="108"/>
        <v>0.36852777777777779</v>
      </c>
      <c r="E608">
        <f t="shared" si="109"/>
        <v>47.33</v>
      </c>
      <c r="F608" s="2">
        <f t="shared" si="110"/>
        <v>45.196447076531491</v>
      </c>
      <c r="G608">
        <f t="shared" si="103"/>
        <v>1.4082611257515509</v>
      </c>
      <c r="H608" s="4">
        <f t="shared" si="104"/>
        <v>456.60700137888057</v>
      </c>
      <c r="I608" s="4">
        <f t="shared" si="105"/>
        <v>119.81551369398278</v>
      </c>
      <c r="J608" s="4">
        <f t="shared" si="111"/>
        <v>576.42251507286335</v>
      </c>
      <c r="K608" s="21">
        <f t="shared" si="112"/>
        <v>75900.550631393853</v>
      </c>
    </row>
    <row r="609" spans="1:11" x14ac:dyDescent="0.25">
      <c r="A609" s="1">
        <f t="shared" si="113"/>
        <v>0.41736111111110979</v>
      </c>
      <c r="B609" s="2">
        <f t="shared" si="106"/>
        <v>10.016666666666667</v>
      </c>
      <c r="C609" s="2">
        <f t="shared" si="107"/>
        <v>8.8613333333333344</v>
      </c>
      <c r="D609" s="3">
        <f t="shared" si="108"/>
        <v>0.36922222222222228</v>
      </c>
      <c r="E609">
        <f t="shared" si="109"/>
        <v>47.079999999999984</v>
      </c>
      <c r="F609" s="2">
        <f t="shared" si="110"/>
        <v>45.354449288208635</v>
      </c>
      <c r="G609">
        <f t="shared" si="103"/>
        <v>1.4044323526749736</v>
      </c>
      <c r="H609" s="4">
        <f t="shared" si="104"/>
        <v>458.75219185214928</v>
      </c>
      <c r="I609" s="4">
        <f t="shared" si="105"/>
        <v>119.87967814526026</v>
      </c>
      <c r="J609" s="4">
        <f t="shared" si="111"/>
        <v>578.63186999740958</v>
      </c>
      <c r="K609" s="21">
        <f t="shared" si="112"/>
        <v>76191.467885540391</v>
      </c>
    </row>
    <row r="610" spans="1:11" x14ac:dyDescent="0.25">
      <c r="A610" s="1">
        <f t="shared" si="113"/>
        <v>0.41805555555555424</v>
      </c>
      <c r="B610" s="2">
        <f t="shared" si="106"/>
        <v>10.033333333333333</v>
      </c>
      <c r="C610" s="2">
        <f t="shared" si="107"/>
        <v>8.8780000000000001</v>
      </c>
      <c r="D610" s="3">
        <f t="shared" si="108"/>
        <v>0.36991666666666667</v>
      </c>
      <c r="E610">
        <f t="shared" si="109"/>
        <v>46.83</v>
      </c>
      <c r="F610" s="2">
        <f t="shared" si="110"/>
        <v>45.512251393618861</v>
      </c>
      <c r="G610">
        <f t="shared" si="103"/>
        <v>1.4006396876180247</v>
      </c>
      <c r="H610" s="4">
        <f t="shared" si="104"/>
        <v>460.89045392632545</v>
      </c>
      <c r="I610" s="4">
        <f t="shared" si="105"/>
        <v>119.94306590131342</v>
      </c>
      <c r="J610" s="4">
        <f t="shared" si="111"/>
        <v>580.83351982763884</v>
      </c>
      <c r="K610" s="21">
        <f t="shared" si="112"/>
        <v>76481.370569842707</v>
      </c>
    </row>
    <row r="611" spans="1:11" x14ac:dyDescent="0.25">
      <c r="A611" s="1">
        <f t="shared" si="113"/>
        <v>0.41874999999999868</v>
      </c>
      <c r="B611" s="2">
        <f t="shared" si="106"/>
        <v>10.050000000000001</v>
      </c>
      <c r="C611" s="2">
        <f t="shared" si="107"/>
        <v>8.8946666666666676</v>
      </c>
      <c r="D611" s="3">
        <f t="shared" si="108"/>
        <v>0.37061111111111117</v>
      </c>
      <c r="E611">
        <f t="shared" si="109"/>
        <v>46.579999999999984</v>
      </c>
      <c r="F611" s="2">
        <f t="shared" si="110"/>
        <v>45.669849892163469</v>
      </c>
      <c r="G611">
        <f t="shared" si="103"/>
        <v>1.3968827868005746</v>
      </c>
      <c r="H611" s="4">
        <f t="shared" si="104"/>
        <v>463.02171468995783</v>
      </c>
      <c r="I611" s="4">
        <f t="shared" si="105"/>
        <v>120.00568522272584</v>
      </c>
      <c r="J611" s="4">
        <f t="shared" si="111"/>
        <v>583.02739991268368</v>
      </c>
      <c r="K611" s="21">
        <f t="shared" si="112"/>
        <v>76770.250171384832</v>
      </c>
    </row>
    <row r="612" spans="1:11" x14ac:dyDescent="0.25">
      <c r="A612" s="1">
        <f t="shared" si="113"/>
        <v>0.41944444444444312</v>
      </c>
      <c r="B612" s="2">
        <f t="shared" si="106"/>
        <v>10.066666666666666</v>
      </c>
      <c r="C612" s="2">
        <f t="shared" si="107"/>
        <v>8.9113333333333333</v>
      </c>
      <c r="D612" s="3">
        <f t="shared" si="108"/>
        <v>0.37130555555555556</v>
      </c>
      <c r="E612">
        <f t="shared" si="109"/>
        <v>46.33</v>
      </c>
      <c r="F612" s="2">
        <f t="shared" si="110"/>
        <v>45.827241245694928</v>
      </c>
      <c r="G612">
        <f t="shared" si="103"/>
        <v>1.3931613113997514</v>
      </c>
      <c r="H612" s="4">
        <f t="shared" si="104"/>
        <v>465.14590170164138</v>
      </c>
      <c r="I612" s="4">
        <f t="shared" si="105"/>
        <v>120.06754428570558</v>
      </c>
      <c r="J612" s="4">
        <f t="shared" si="111"/>
        <v>585.21344598734697</v>
      </c>
      <c r="K612" s="21">
        <f t="shared" si="112"/>
        <v>77058.098228033981</v>
      </c>
    </row>
    <row r="613" spans="1:11" x14ac:dyDescent="0.25">
      <c r="A613" s="1">
        <f t="shared" si="113"/>
        <v>0.42013888888888756</v>
      </c>
      <c r="B613" s="2">
        <f t="shared" si="106"/>
        <v>10.083333333333334</v>
      </c>
      <c r="C613" s="2">
        <f t="shared" si="107"/>
        <v>8.9280000000000008</v>
      </c>
      <c r="D613" s="3">
        <f t="shared" si="108"/>
        <v>0.37200000000000005</v>
      </c>
      <c r="E613">
        <f t="shared" si="109"/>
        <v>46.079999999999984</v>
      </c>
      <c r="F613" s="2">
        <f t="shared" si="110"/>
        <v>45.984421877969964</v>
      </c>
      <c r="G613">
        <f t="shared" si="103"/>
        <v>1.3894749274675746</v>
      </c>
      <c r="H613" s="4">
        <f t="shared" si="104"/>
        <v>467.26294298790384</v>
      </c>
      <c r="I613" s="4">
        <f t="shared" si="105"/>
        <v>120.12865118295773</v>
      </c>
      <c r="J613" s="4">
        <f t="shared" si="111"/>
        <v>587.39159417086159</v>
      </c>
      <c r="K613" s="21">
        <f t="shared" si="112"/>
        <v>77344.906328277313</v>
      </c>
    </row>
    <row r="614" spans="1:11" x14ac:dyDescent="0.25">
      <c r="A614" s="1">
        <f t="shared" si="113"/>
        <v>0.420833333333332</v>
      </c>
      <c r="B614" s="2">
        <f t="shared" si="106"/>
        <v>10.1</v>
      </c>
      <c r="C614" s="2">
        <f t="shared" si="107"/>
        <v>8.9446666666666665</v>
      </c>
      <c r="D614" s="3">
        <f t="shared" si="108"/>
        <v>0.37269444444444444</v>
      </c>
      <c r="E614">
        <f t="shared" si="109"/>
        <v>45.83</v>
      </c>
      <c r="F614" s="2">
        <f t="shared" si="110"/>
        <v>46.141388174096264</v>
      </c>
      <c r="G614">
        <f t="shared" si="103"/>
        <v>1.3858233058503515</v>
      </c>
      <c r="H614" s="4">
        <f t="shared" si="104"/>
        <v>469.37276704110565</v>
      </c>
      <c r="I614" s="4">
        <f t="shared" si="105"/>
        <v>120.18901392454889</v>
      </c>
      <c r="J614" s="4">
        <f t="shared" si="111"/>
        <v>589.56178096565452</v>
      </c>
      <c r="K614" s="21">
        <f t="shared" si="112"/>
        <v>77630.666111059109</v>
      </c>
    </row>
    <row r="615" spans="1:11" x14ac:dyDescent="0.25">
      <c r="A615" s="1">
        <f t="shared" si="113"/>
        <v>0.42152777777777645</v>
      </c>
      <c r="B615" s="2">
        <f t="shared" si="106"/>
        <v>10.116666666666667</v>
      </c>
      <c r="C615" s="2">
        <f t="shared" si="107"/>
        <v>8.961333333333334</v>
      </c>
      <c r="D615" s="3">
        <f t="shared" si="108"/>
        <v>0.37338888888888894</v>
      </c>
      <c r="E615">
        <f t="shared" si="109"/>
        <v>45.579999999999991</v>
      </c>
      <c r="F615" s="2">
        <f t="shared" si="110"/>
        <v>46.298136479973742</v>
      </c>
      <c r="G615">
        <f t="shared" si="103"/>
        <v>1.382206122109892</v>
      </c>
      <c r="H615" s="4">
        <f t="shared" si="104"/>
        <v>471.47530281733867</v>
      </c>
      <c r="I615" s="4">
        <f t="shared" si="105"/>
        <v>120.24864043877395</v>
      </c>
      <c r="J615" s="4">
        <f t="shared" si="111"/>
        <v>591.72394325611265</v>
      </c>
      <c r="K615" s="21">
        <f t="shared" si="112"/>
        <v>77915.369265618341</v>
      </c>
    </row>
    <row r="616" spans="1:11" x14ac:dyDescent="0.25">
      <c r="A616" s="1">
        <f t="shared" si="113"/>
        <v>0.42222222222222089</v>
      </c>
      <c r="B616" s="2">
        <f t="shared" si="106"/>
        <v>10.133333333333333</v>
      </c>
      <c r="C616" s="2">
        <f t="shared" si="107"/>
        <v>8.9779999999999998</v>
      </c>
      <c r="D616" s="3">
        <f t="shared" si="108"/>
        <v>0.37408333333333332</v>
      </c>
      <c r="E616">
        <f t="shared" si="109"/>
        <v>45.330000000000005</v>
      </c>
      <c r="F616" s="2">
        <f t="shared" si="110"/>
        <v>46.454663101729544</v>
      </c>
      <c r="G616">
        <f t="shared" si="103"/>
        <v>1.3786230564464859</v>
      </c>
      <c r="H616" s="4">
        <f t="shared" si="104"/>
        <v>473.57047973431958</v>
      </c>
      <c r="I616" s="4">
        <f t="shared" si="105"/>
        <v>120.30753857302177</v>
      </c>
      <c r="J616" s="4">
        <f t="shared" si="111"/>
        <v>593.87801830734134</v>
      </c>
      <c r="K616" s="21">
        <f t="shared" si="112"/>
        <v>78199.007531325115</v>
      </c>
    </row>
    <row r="617" spans="1:11" x14ac:dyDescent="0.25">
      <c r="A617" s="1">
        <f t="shared" si="113"/>
        <v>0.42291666666666533</v>
      </c>
      <c r="B617" s="2">
        <f t="shared" si="106"/>
        <v>10.15</v>
      </c>
      <c r="C617" s="2">
        <f t="shared" si="107"/>
        <v>8.9946666666666673</v>
      </c>
      <c r="D617" s="3">
        <f t="shared" si="108"/>
        <v>0.37477777777777782</v>
      </c>
      <c r="E617">
        <f t="shared" si="109"/>
        <v>45.079999999999991</v>
      </c>
      <c r="F617" s="2">
        <f t="shared" si="110"/>
        <v>46.610964305147427</v>
      </c>
      <c r="G617">
        <f t="shared" ref="G617:G680" si="114">SQRT(1229+POWER(614*SIN(F617*N$1),2))-(614*SIN(F617*N$1))</f>
        <v>1.3750737936227893</v>
      </c>
      <c r="H617" s="4">
        <f t="shared" si="104"/>
        <v>475.65822766947645</v>
      </c>
      <c r="I617" s="4">
        <f t="shared" si="105"/>
        <v>120.36571609458331</v>
      </c>
      <c r="J617" s="4">
        <f t="shared" si="111"/>
        <v>596.02394376405971</v>
      </c>
      <c r="K617" s="21">
        <f t="shared" si="112"/>
        <v>78481.572697535288</v>
      </c>
    </row>
    <row r="618" spans="1:11" x14ac:dyDescent="0.25">
      <c r="A618" s="1">
        <f t="shared" si="113"/>
        <v>0.42361111111110977</v>
      </c>
      <c r="B618" s="2">
        <f t="shared" si="106"/>
        <v>10.166666666666666</v>
      </c>
      <c r="C618" s="2">
        <f t="shared" si="107"/>
        <v>9.011333333333333</v>
      </c>
      <c r="D618" s="3">
        <f t="shared" si="108"/>
        <v>0.37547222222222221</v>
      </c>
      <c r="E618">
        <f t="shared" si="109"/>
        <v>44.830000000000005</v>
      </c>
      <c r="F618" s="2">
        <f t="shared" si="110"/>
        <v>46.767036315091104</v>
      </c>
      <c r="G618">
        <f t="shared" si="114"/>
        <v>1.3715580228901558</v>
      </c>
      <c r="H618" s="4">
        <f t="shared" si="104"/>
        <v>477.73847695785048</v>
      </c>
      <c r="I618" s="4">
        <f t="shared" si="105"/>
        <v>120.42318069151312</v>
      </c>
      <c r="J618" s="4">
        <f t="shared" si="111"/>
        <v>598.16165764936363</v>
      </c>
      <c r="K618" s="21">
        <f t="shared" si="112"/>
        <v>78763.05660342754</v>
      </c>
    </row>
    <row r="619" spans="1:11" x14ac:dyDescent="0.25">
      <c r="A619" s="1">
        <f t="shared" si="113"/>
        <v>0.42430555555555421</v>
      </c>
      <c r="B619" s="2">
        <f t="shared" si="106"/>
        <v>10.183333333333334</v>
      </c>
      <c r="C619" s="2">
        <f t="shared" si="107"/>
        <v>9.0280000000000005</v>
      </c>
      <c r="D619" s="3">
        <f t="shared" si="108"/>
        <v>0.3761666666666667</v>
      </c>
      <c r="E619">
        <f t="shared" si="109"/>
        <v>44.579999999999991</v>
      </c>
      <c r="F619" s="2">
        <f t="shared" si="110"/>
        <v>46.922875314921988</v>
      </c>
      <c r="G619">
        <f t="shared" si="114"/>
        <v>1.3680754379154791</v>
      </c>
      <c r="H619" s="4">
        <f t="shared" si="104"/>
        <v>479.81115839026893</v>
      </c>
      <c r="I619" s="4">
        <f t="shared" si="105"/>
        <v>120.47993997341025</v>
      </c>
      <c r="J619" s="4">
        <f t="shared" si="111"/>
        <v>600.29109836367923</v>
      </c>
      <c r="K619" s="21">
        <f t="shared" si="112"/>
        <v>79043.451137865588</v>
      </c>
    </row>
    <row r="620" spans="1:11" x14ac:dyDescent="0.25">
      <c r="A620" s="1">
        <f t="shared" si="113"/>
        <v>0.42499999999999866</v>
      </c>
      <c r="B620" s="2">
        <f t="shared" si="106"/>
        <v>10.199999999999999</v>
      </c>
      <c r="C620" s="2">
        <f t="shared" si="107"/>
        <v>9.0446666666666662</v>
      </c>
      <c r="D620" s="3">
        <f t="shared" si="108"/>
        <v>0.37686111111111109</v>
      </c>
      <c r="E620">
        <f t="shared" si="109"/>
        <v>44.330000000000005</v>
      </c>
      <c r="F620" s="2">
        <f t="shared" si="110"/>
        <v>47.078477445911034</v>
      </c>
      <c r="G620">
        <f t="shared" si="114"/>
        <v>1.3646257367102521</v>
      </c>
      <c r="H620" s="4">
        <f t="shared" si="104"/>
        <v>481.8762032113695</v>
      </c>
      <c r="I620" s="4">
        <f t="shared" si="105"/>
        <v>120.53600147224155</v>
      </c>
      <c r="J620" s="4">
        <f t="shared" si="111"/>
        <v>602.41220468361109</v>
      </c>
      <c r="K620" s="21">
        <f t="shared" si="112"/>
        <v>79322.748239246517</v>
      </c>
    </row>
    <row r="621" spans="1:11" x14ac:dyDescent="0.25">
      <c r="A621" s="1">
        <f t="shared" si="113"/>
        <v>0.4256944444444431</v>
      </c>
      <c r="B621" s="2">
        <f t="shared" si="106"/>
        <v>10.216666666666667</v>
      </c>
      <c r="C621" s="2">
        <f t="shared" si="107"/>
        <v>9.0613333333333337</v>
      </c>
      <c r="D621" s="3">
        <f t="shared" si="108"/>
        <v>0.37755555555555559</v>
      </c>
      <c r="E621">
        <f t="shared" si="109"/>
        <v>44.08</v>
      </c>
      <c r="F621" s="2">
        <f t="shared" si="110"/>
        <v>47.233838806644918</v>
      </c>
      <c r="G621">
        <f t="shared" si="114"/>
        <v>1.3612086215607064</v>
      </c>
      <c r="H621" s="4">
        <f t="shared" si="104"/>
        <v>483.93354311774044</v>
      </c>
      <c r="I621" s="4">
        <f t="shared" si="105"/>
        <v>120.59137264312966</v>
      </c>
      <c r="J621" s="4">
        <f t="shared" si="111"/>
        <v>604.52491576087004</v>
      </c>
      <c r="K621" s="21">
        <f t="shared" si="112"/>
        <v>79600.939895359625</v>
      </c>
    </row>
    <row r="622" spans="1:11" x14ac:dyDescent="0.25">
      <c r="A622" s="1">
        <f t="shared" si="113"/>
        <v>0.42638888888888754</v>
      </c>
      <c r="B622" s="2">
        <f t="shared" si="106"/>
        <v>10.233333333333333</v>
      </c>
      <c r="C622" s="2">
        <f t="shared" si="107"/>
        <v>9.0779999999999994</v>
      </c>
      <c r="D622" s="3">
        <f t="shared" si="108"/>
        <v>0.37824999999999998</v>
      </c>
      <c r="E622">
        <f t="shared" si="109"/>
        <v>43.830000000000013</v>
      </c>
      <c r="F622" s="2">
        <f t="shared" si="110"/>
        <v>47.388955452426579</v>
      </c>
      <c r="G622">
        <f t="shared" si="114"/>
        <v>1.35782379895943</v>
      </c>
      <c r="H622" s="4">
        <f t="shared" si="104"/>
        <v>485.98311025607507</v>
      </c>
      <c r="I622" s="4">
        <f t="shared" si="105"/>
        <v>120.64606086513646</v>
      </c>
      <c r="J622" s="4">
        <f t="shared" si="111"/>
        <v>606.62917112121158</v>
      </c>
      <c r="K622" s="21">
        <f t="shared" si="112"/>
        <v>79878.018143246591</v>
      </c>
    </row>
    <row r="623" spans="1:11" x14ac:dyDescent="0.25">
      <c r="A623" s="1">
        <f t="shared" si="113"/>
        <v>0.42708333333333198</v>
      </c>
      <c r="B623" s="2">
        <f t="shared" si="106"/>
        <v>10.25</v>
      </c>
      <c r="C623" s="2">
        <f t="shared" si="107"/>
        <v>9.0946666666666669</v>
      </c>
      <c r="D623" s="3">
        <f t="shared" si="108"/>
        <v>0.37894444444444447</v>
      </c>
      <c r="E623">
        <f t="shared" si="109"/>
        <v>43.58</v>
      </c>
      <c r="F623" s="2">
        <f t="shared" si="110"/>
        <v>47.543823394670163</v>
      </c>
      <c r="G623">
        <f t="shared" si="114"/>
        <v>1.3544709795383483</v>
      </c>
      <c r="H623" s="4">
        <f t="shared" si="104"/>
        <v>488.02483722135571</v>
      </c>
      <c r="I623" s="4">
        <f t="shared" si="105"/>
        <v>120.70007344203572</v>
      </c>
      <c r="J623" s="4">
        <f t="shared" si="111"/>
        <v>608.72491066339148</v>
      </c>
      <c r="K623" s="21">
        <f t="shared" si="112"/>
        <v>80153.975069063978</v>
      </c>
    </row>
    <row r="624" spans="1:11" x14ac:dyDescent="0.25">
      <c r="A624" s="1">
        <f t="shared" si="113"/>
        <v>0.42777777777777642</v>
      </c>
      <c r="B624" s="2">
        <f t="shared" si="106"/>
        <v>10.266666666666667</v>
      </c>
      <c r="C624" s="2">
        <f t="shared" si="107"/>
        <v>9.1113333333333344</v>
      </c>
      <c r="D624" s="3">
        <f t="shared" si="108"/>
        <v>0.37963888888888891</v>
      </c>
      <c r="E624">
        <f t="shared" si="109"/>
        <v>43.329999999999984</v>
      </c>
      <c r="F624" s="2">
        <f t="shared" si="110"/>
        <v>47.69843860029043</v>
      </c>
      <c r="G624">
        <f t="shared" si="114"/>
        <v>1.3511498780027296</v>
      </c>
      <c r="H624" s="4">
        <f t="shared" si="104"/>
        <v>490.05865705514907</v>
      </c>
      <c r="I624" s="4">
        <f t="shared" si="105"/>
        <v>120.75341760305319</v>
      </c>
      <c r="J624" s="4">
        <f t="shared" si="111"/>
        <v>610.81207465820228</v>
      </c>
      <c r="K624" s="21">
        <f t="shared" si="112"/>
        <v>80428.80280795641</v>
      </c>
    </row>
    <row r="625" spans="1:11" x14ac:dyDescent="0.25">
      <c r="A625" s="1">
        <f t="shared" si="113"/>
        <v>0.42847222222222087</v>
      </c>
      <c r="B625" s="2">
        <f t="shared" si="106"/>
        <v>10.283333333333333</v>
      </c>
      <c r="C625" s="2">
        <f t="shared" si="107"/>
        <v>9.1280000000000001</v>
      </c>
      <c r="D625" s="3">
        <f t="shared" si="108"/>
        <v>0.38033333333333336</v>
      </c>
      <c r="E625">
        <f t="shared" si="109"/>
        <v>43.08</v>
      </c>
      <c r="F625" s="2">
        <f t="shared" si="110"/>
        <v>47.852796991086748</v>
      </c>
      <c r="G625">
        <f t="shared" si="114"/>
        <v>1.3478602130672357</v>
      </c>
      <c r="H625" s="4">
        <f t="shared" si="104"/>
        <v>492.08450324374422</v>
      </c>
      <c r="I625" s="4">
        <f t="shared" si="105"/>
        <v>120.80610050365033</v>
      </c>
      <c r="J625" s="4">
        <f t="shared" si="111"/>
        <v>612.89060374739461</v>
      </c>
      <c r="K625" s="21">
        <f t="shared" si="112"/>
        <v>80702.493543914432</v>
      </c>
    </row>
    <row r="626" spans="1:11" x14ac:dyDescent="0.25">
      <c r="A626" s="1">
        <f t="shared" si="113"/>
        <v>0.42916666666666531</v>
      </c>
      <c r="B626" s="2">
        <f t="shared" si="106"/>
        <v>10.3</v>
      </c>
      <c r="C626" s="2">
        <f t="shared" si="107"/>
        <v>9.1446666666666676</v>
      </c>
      <c r="D626" s="3">
        <f t="shared" si="108"/>
        <v>0.3810277777777778</v>
      </c>
      <c r="E626">
        <f t="shared" si="109"/>
        <v>42.829999999999984</v>
      </c>
      <c r="F626" s="2">
        <f t="shared" si="110"/>
        <v>48.006894443121766</v>
      </c>
      <c r="G626">
        <f t="shared" si="114"/>
        <v>1.3446017073922008</v>
      </c>
      <c r="H626" s="4">
        <f t="shared" si="104"/>
        <v>494.10230971658615</v>
      </c>
      <c r="I626" s="4">
        <f t="shared" si="105"/>
        <v>120.85812922622169</v>
      </c>
      <c r="J626" s="4">
        <f t="shared" si="111"/>
        <v>614.96043894280785</v>
      </c>
      <c r="K626" s="21">
        <f t="shared" si="112"/>
        <v>80975.039509660142</v>
      </c>
    </row>
    <row r="627" spans="1:11" x14ac:dyDescent="0.25">
      <c r="A627" s="1">
        <f t="shared" si="113"/>
        <v>0.42986111111110975</v>
      </c>
      <c r="B627" s="2">
        <f t="shared" si="106"/>
        <v>10.316666666666666</v>
      </c>
      <c r="C627" s="2">
        <f t="shared" si="107"/>
        <v>9.1613333333333333</v>
      </c>
      <c r="D627" s="3">
        <f t="shared" si="108"/>
        <v>0.38172222222222224</v>
      </c>
      <c r="E627">
        <f t="shared" si="109"/>
        <v>42.58</v>
      </c>
      <c r="F627" s="2">
        <f t="shared" si="110"/>
        <v>48.160726786094699</v>
      </c>
      <c r="G627">
        <f t="shared" si="114"/>
        <v>1.3413740875223539</v>
      </c>
      <c r="H627" s="4">
        <f t="shared" si="104"/>
        <v>496.11201084443542</v>
      </c>
      <c r="I627" s="4">
        <f t="shared" si="105"/>
        <v>120.90951078087051</v>
      </c>
      <c r="J627" s="4">
        <f t="shared" si="111"/>
        <v>617.02152162530592</v>
      </c>
      <c r="K627" s="21">
        <f t="shared" si="112"/>
        <v>81246.432986506989</v>
      </c>
    </row>
    <row r="628" spans="1:11" x14ac:dyDescent="0.25">
      <c r="A628" s="1">
        <f t="shared" si="113"/>
        <v>0.43055555555555419</v>
      </c>
      <c r="B628" s="2">
        <f t="shared" si="106"/>
        <v>10.333333333333334</v>
      </c>
      <c r="C628" s="2">
        <f t="shared" si="107"/>
        <v>9.1780000000000008</v>
      </c>
      <c r="D628" s="3">
        <f t="shared" si="108"/>
        <v>0.38241666666666668</v>
      </c>
      <c r="E628">
        <f t="shared" si="109"/>
        <v>42.329999999999984</v>
      </c>
      <c r="F628" s="2">
        <f t="shared" si="110"/>
        <v>48.314289802709709</v>
      </c>
      <c r="G628">
        <f t="shared" si="114"/>
        <v>1.3381770838254852</v>
      </c>
      <c r="H628" s="4">
        <f t="shared" si="104"/>
        <v>498.11354143788111</v>
      </c>
      <c r="I628" s="4">
        <f t="shared" si="105"/>
        <v>120.96025210608008</v>
      </c>
      <c r="J628" s="4">
        <f t="shared" si="111"/>
        <v>619.07379354396119</v>
      </c>
      <c r="K628" s="21">
        <f t="shared" si="112"/>
        <v>81516.666304252387</v>
      </c>
    </row>
    <row r="629" spans="1:11" x14ac:dyDescent="0.25">
      <c r="A629" s="1">
        <f t="shared" si="113"/>
        <v>0.43124999999999863</v>
      </c>
      <c r="B629" s="2">
        <f t="shared" si="106"/>
        <v>10.35</v>
      </c>
      <c r="C629" s="2">
        <f t="shared" si="107"/>
        <v>9.1946666666666665</v>
      </c>
      <c r="D629" s="3">
        <f t="shared" si="108"/>
        <v>0.38311111111111112</v>
      </c>
      <c r="E629">
        <f t="shared" si="109"/>
        <v>42.08</v>
      </c>
      <c r="F629" s="2">
        <f t="shared" si="110"/>
        <v>48.467579228038879</v>
      </c>
      <c r="G629">
        <f t="shared" si="114"/>
        <v>1.3350104304334423</v>
      </c>
      <c r="H629" s="4">
        <f t="shared" si="104"/>
        <v>500.10683674559147</v>
      </c>
      <c r="I629" s="4">
        <f t="shared" si="105"/>
        <v>121.01036006946042</v>
      </c>
      <c r="J629" s="4">
        <f t="shared" si="111"/>
        <v>621.1171968150519</v>
      </c>
      <c r="K629" s="21">
        <f t="shared" si="112"/>
        <v>81785.731841045606</v>
      </c>
    </row>
    <row r="630" spans="1:11" x14ac:dyDescent="0.25">
      <c r="A630" s="1">
        <f t="shared" si="113"/>
        <v>0.43194444444444308</v>
      </c>
      <c r="B630" s="2">
        <f t="shared" si="106"/>
        <v>10.366666666666667</v>
      </c>
      <c r="C630" s="2">
        <f t="shared" si="107"/>
        <v>9.211333333333334</v>
      </c>
      <c r="D630" s="3">
        <f t="shared" si="108"/>
        <v>0.38380555555555557</v>
      </c>
      <c r="E630">
        <f t="shared" si="109"/>
        <v>41.829999999999991</v>
      </c>
      <c r="F630" s="2">
        <f t="shared" si="110"/>
        <v>48.620590748880694</v>
      </c>
      <c r="G630">
        <f t="shared" si="114"/>
        <v>1.3318738651833542</v>
      </c>
      <c r="H630" s="4">
        <f t="shared" si="104"/>
        <v>502.09183245283526</v>
      </c>
      <c r="I630" s="4">
        <f t="shared" si="105"/>
        <v>121.05984146841527</v>
      </c>
      <c r="J630" s="4">
        <f t="shared" si="111"/>
        <v>623.15167392125056</v>
      </c>
      <c r="K630" s="21">
        <f t="shared" si="112"/>
        <v>82053.622023280972</v>
      </c>
    </row>
    <row r="631" spans="1:11" x14ac:dyDescent="0.25">
      <c r="A631" s="1">
        <f t="shared" si="113"/>
        <v>0.43263888888888752</v>
      </c>
      <c r="B631" s="2">
        <f t="shared" si="106"/>
        <v>10.383333333333333</v>
      </c>
      <c r="C631" s="2">
        <f t="shared" si="107"/>
        <v>9.2279999999999998</v>
      </c>
      <c r="D631" s="3">
        <f t="shared" si="108"/>
        <v>0.38450000000000001</v>
      </c>
      <c r="E631">
        <f t="shared" si="109"/>
        <v>41.580000000000005</v>
      </c>
      <c r="F631" s="2">
        <f t="shared" si="110"/>
        <v>48.773320003113376</v>
      </c>
      <c r="G631">
        <f t="shared" si="114"/>
        <v>1.3287671295607879</v>
      </c>
      <c r="H631" s="4">
        <f t="shared" si="104"/>
        <v>504.06846467982513</v>
      </c>
      <c r="I631" s="4">
        <f t="shared" si="105"/>
        <v>121.10870303085925</v>
      </c>
      <c r="J631" s="4">
        <f t="shared" si="111"/>
        <v>625.17716771068433</v>
      </c>
      <c r="K631" s="21">
        <f t="shared" si="112"/>
        <v>82320.329325474158</v>
      </c>
    </row>
    <row r="632" spans="1:11" x14ac:dyDescent="0.25">
      <c r="A632" s="1">
        <f t="shared" si="113"/>
        <v>0.43333333333333196</v>
      </c>
      <c r="B632" s="2">
        <f t="shared" si="106"/>
        <v>10.4</v>
      </c>
      <c r="C632" s="2">
        <f t="shared" si="107"/>
        <v>9.2446666666666673</v>
      </c>
      <c r="D632" s="3">
        <f t="shared" si="108"/>
        <v>0.38519444444444445</v>
      </c>
      <c r="E632">
        <f t="shared" si="109"/>
        <v>41.329999999999991</v>
      </c>
      <c r="F632" s="2">
        <f t="shared" si="110"/>
        <v>48.92576257904382</v>
      </c>
      <c r="G632">
        <f t="shared" si="114"/>
        <v>1.325689968643303</v>
      </c>
      <c r="H632" s="4">
        <f t="shared" si="104"/>
        <v>506.03666998027421</v>
      </c>
      <c r="I632" s="4">
        <f t="shared" si="105"/>
        <v>121.15695141587173</v>
      </c>
      <c r="J632" s="4">
        <f t="shared" si="111"/>
        <v>627.193621396146</v>
      </c>
      <c r="K632" s="21">
        <f t="shared" si="112"/>
        <v>82585.846270158218</v>
      </c>
    </row>
    <row r="633" spans="1:11" x14ac:dyDescent="0.25">
      <c r="A633" s="1">
        <f t="shared" si="113"/>
        <v>0.4340277777777764</v>
      </c>
      <c r="B633" s="2">
        <f t="shared" si="106"/>
        <v>10.416666666666666</v>
      </c>
      <c r="C633" s="2">
        <f t="shared" si="107"/>
        <v>9.261333333333333</v>
      </c>
      <c r="D633" s="3">
        <f t="shared" si="108"/>
        <v>0.38588888888888889</v>
      </c>
      <c r="E633">
        <f t="shared" si="109"/>
        <v>41.080000000000005</v>
      </c>
      <c r="F633" s="2">
        <f t="shared" si="110"/>
        <v>49.077914014751926</v>
      </c>
      <c r="G633">
        <f t="shared" si="114"/>
        <v>1.322642131045825</v>
      </c>
      <c r="H633" s="4">
        <f t="shared" si="104"/>
        <v>507.99638533979135</v>
      </c>
      <c r="I633" s="4">
        <f t="shared" si="105"/>
        <v>121.20459321439728</v>
      </c>
      <c r="J633" s="4">
        <f t="shared" si="111"/>
        <v>629.20097855418862</v>
      </c>
      <c r="K633" s="21">
        <f t="shared" si="112"/>
        <v>82850.165427764412</v>
      </c>
    </row>
    <row r="634" spans="1:11" x14ac:dyDescent="0.25">
      <c r="A634" s="1">
        <f t="shared" si="113"/>
        <v>0.43472222222222084</v>
      </c>
      <c r="B634" s="2">
        <f t="shared" si="106"/>
        <v>10.433333333333334</v>
      </c>
      <c r="C634" s="2">
        <f t="shared" si="107"/>
        <v>9.2780000000000005</v>
      </c>
      <c r="D634" s="3">
        <f t="shared" si="108"/>
        <v>0.38658333333333333</v>
      </c>
      <c r="E634">
        <f t="shared" si="109"/>
        <v>40.829999999999991</v>
      </c>
      <c r="F634" s="2">
        <f t="shared" si="110"/>
        <v>49.229769797430656</v>
      </c>
      <c r="G634">
        <f t="shared" si="114"/>
        <v>1.3196233688660755</v>
      </c>
      <c r="H634" s="4">
        <f t="shared" si="104"/>
        <v>509.94754817456408</v>
      </c>
      <c r="I634" s="4">
        <f t="shared" si="105"/>
        <v>121.25163494985992</v>
      </c>
      <c r="J634" s="4">
        <f t="shared" si="111"/>
        <v>631.19918312442405</v>
      </c>
      <c r="K634" s="21">
        <f t="shared" si="112"/>
        <v>83113.279416529869</v>
      </c>
    </row>
    <row r="635" spans="1:11" x14ac:dyDescent="0.25">
      <c r="A635" s="1">
        <f t="shared" si="113"/>
        <v>0.43541666666666529</v>
      </c>
      <c r="B635" s="2">
        <f t="shared" si="106"/>
        <v>10.45</v>
      </c>
      <c r="C635" s="2">
        <f t="shared" si="107"/>
        <v>9.2946666666666662</v>
      </c>
      <c r="D635" s="3">
        <f t="shared" si="108"/>
        <v>0.38727777777777778</v>
      </c>
      <c r="E635">
        <f t="shared" si="109"/>
        <v>40.580000000000005</v>
      </c>
      <c r="F635" s="2">
        <f t="shared" si="110"/>
        <v>49.38132536272191</v>
      </c>
      <c r="G635">
        <f t="shared" si="114"/>
        <v>1.3166334376322197</v>
      </c>
      <c r="H635" s="4">
        <f t="shared" si="104"/>
        <v>511.89009632976428</v>
      </c>
      <c r="I635" s="4">
        <f t="shared" si="105"/>
        <v>121.29808307885773</v>
      </c>
      <c r="J635" s="4">
        <f t="shared" si="111"/>
        <v>633.18817940862198</v>
      </c>
      <c r="K635" s="21">
        <f t="shared" si="112"/>
        <v>83375.180902378896</v>
      </c>
    </row>
    <row r="636" spans="1:11" x14ac:dyDescent="0.25">
      <c r="A636" s="1">
        <f t="shared" si="113"/>
        <v>0.43611111111110973</v>
      </c>
      <c r="B636" s="2">
        <f t="shared" si="106"/>
        <v>10.466666666666667</v>
      </c>
      <c r="C636" s="2">
        <f t="shared" si="107"/>
        <v>9.3113333333333337</v>
      </c>
      <c r="D636" s="3">
        <f t="shared" si="108"/>
        <v>0.38797222222222222</v>
      </c>
      <c r="E636">
        <f t="shared" si="109"/>
        <v>40.33</v>
      </c>
      <c r="F636" s="2">
        <f t="shared" si="110"/>
        <v>49.532576094048594</v>
      </c>
      <c r="G636">
        <f t="shared" si="114"/>
        <v>1.3136720962507979</v>
      </c>
      <c r="H636" s="4">
        <f t="shared" si="104"/>
        <v>513.8239680781702</v>
      </c>
      <c r="I636" s="4">
        <f t="shared" si="105"/>
        <v>121.34394399179354</v>
      </c>
      <c r="J636" s="4">
        <f t="shared" si="111"/>
        <v>635.16791206996368</v>
      </c>
      <c r="K636" s="21">
        <f t="shared" si="112"/>
        <v>83635.862598824766</v>
      </c>
    </row>
    <row r="637" spans="1:11" x14ac:dyDescent="0.25">
      <c r="A637" s="1">
        <f t="shared" si="113"/>
        <v>0.43680555555555417</v>
      </c>
      <c r="B637" s="2">
        <f t="shared" si="106"/>
        <v>10.483333333333333</v>
      </c>
      <c r="C637" s="2">
        <f t="shared" si="107"/>
        <v>9.3279999999999994</v>
      </c>
      <c r="D637" s="3">
        <f t="shared" si="108"/>
        <v>0.38866666666666666</v>
      </c>
      <c r="E637">
        <f t="shared" si="109"/>
        <v>40.080000000000013</v>
      </c>
      <c r="F637" s="2">
        <f t="shared" si="110"/>
        <v>49.683517321942709</v>
      </c>
      <c r="G637">
        <f t="shared" si="114"/>
        <v>1.3107391069555092</v>
      </c>
      <c r="H637" s="4">
        <f t="shared" si="104"/>
        <v>515.74910211885174</v>
      </c>
      <c r="I637" s="4">
        <f t="shared" si="105"/>
        <v>121.38922401348466</v>
      </c>
      <c r="J637" s="4">
        <f t="shared" si="111"/>
        <v>637.13832613233637</v>
      </c>
      <c r="K637" s="21">
        <f t="shared" si="112"/>
        <v>83895.317266876766</v>
      </c>
    </row>
    <row r="638" spans="1:11" x14ac:dyDescent="0.25">
      <c r="A638" s="1">
        <f t="shared" si="113"/>
        <v>0.43749999999999861</v>
      </c>
      <c r="B638" s="2">
        <f t="shared" si="106"/>
        <v>10.5</v>
      </c>
      <c r="C638" s="2">
        <f t="shared" si="107"/>
        <v>9.3446666666666669</v>
      </c>
      <c r="D638" s="3">
        <f t="shared" si="108"/>
        <v>0.3893611111111111</v>
      </c>
      <c r="E638">
        <f t="shared" si="109"/>
        <v>39.83</v>
      </c>
      <c r="F638" s="2">
        <f t="shared" si="110"/>
        <v>49.834144323370154</v>
      </c>
      <c r="G638">
        <f t="shared" si="114"/>
        <v>1.3078342352575874</v>
      </c>
      <c r="H638" s="4">
        <f t="shared" si="104"/>
        <v>517.66543757572174</v>
      </c>
      <c r="I638" s="4">
        <f t="shared" si="105"/>
        <v>121.43392940381199</v>
      </c>
      <c r="J638" s="4">
        <f t="shared" si="111"/>
        <v>639.09936697953367</v>
      </c>
      <c r="K638" s="21">
        <f t="shared" si="112"/>
        <v>84153.537714934937</v>
      </c>
    </row>
    <row r="639" spans="1:11" x14ac:dyDescent="0.25">
      <c r="A639" s="1">
        <f t="shared" si="113"/>
        <v>0.43819444444444305</v>
      </c>
      <c r="B639" s="2">
        <f t="shared" si="106"/>
        <v>10.516666666666667</v>
      </c>
      <c r="C639" s="2">
        <f t="shared" si="107"/>
        <v>9.3613333333333344</v>
      </c>
      <c r="D639" s="3">
        <f t="shared" si="108"/>
        <v>0.3900555555555556</v>
      </c>
      <c r="E639">
        <f t="shared" si="109"/>
        <v>39.579999999999984</v>
      </c>
      <c r="F639" s="2">
        <f t="shared" si="110"/>
        <v>49.984452321052053</v>
      </c>
      <c r="G639">
        <f t="shared" si="114"/>
        <v>1.3049572498968587</v>
      </c>
      <c r="H639" s="4">
        <f t="shared" si="104"/>
        <v>519.57291399618157</v>
      </c>
      <c r="I639" s="4">
        <f t="shared" si="105"/>
        <v>121.47806635833945</v>
      </c>
      <c r="J639" s="4">
        <f t="shared" si="111"/>
        <v>641.05098035452102</v>
      </c>
      <c r="K639" s="21">
        <f t="shared" si="112"/>
        <v>84410.516798693323</v>
      </c>
    </row>
    <row r="640" spans="1:11" x14ac:dyDescent="0.25">
      <c r="A640" s="1">
        <f t="shared" si="113"/>
        <v>0.4388888888888875</v>
      </c>
      <c r="B640" s="2">
        <f t="shared" si="106"/>
        <v>10.533333333333333</v>
      </c>
      <c r="C640" s="2">
        <f t="shared" si="107"/>
        <v>9.3780000000000001</v>
      </c>
      <c r="D640" s="3">
        <f t="shared" si="108"/>
        <v>0.39074999999999999</v>
      </c>
      <c r="E640">
        <f t="shared" si="109"/>
        <v>39.33</v>
      </c>
      <c r="F640" s="2">
        <f t="shared" si="110"/>
        <v>50.134436482783173</v>
      </c>
      <c r="G640">
        <f t="shared" si="114"/>
        <v>1.3021079227933114</v>
      </c>
      <c r="H640" s="4">
        <f t="shared" si="104"/>
        <v>521.47147134990394</v>
      </c>
      <c r="I640" s="4">
        <f t="shared" si="105"/>
        <v>121.52164100889236</v>
      </c>
      <c r="J640" s="4">
        <f t="shared" si="111"/>
        <v>642.99311235879634</v>
      </c>
      <c r="K640" s="21">
        <f t="shared" si="112"/>
        <v>84666.247421055843</v>
      </c>
    </row>
    <row r="641" spans="1:11" x14ac:dyDescent="0.25">
      <c r="A641" s="1">
        <f t="shared" si="113"/>
        <v>0.43958333333333194</v>
      </c>
      <c r="B641" s="2">
        <f t="shared" si="106"/>
        <v>10.55</v>
      </c>
      <c r="C641" s="2">
        <f t="shared" si="107"/>
        <v>9.3946666666666676</v>
      </c>
      <c r="D641" s="3">
        <f t="shared" si="108"/>
        <v>0.39144444444444448</v>
      </c>
      <c r="E641">
        <f t="shared" si="109"/>
        <v>39.079999999999984</v>
      </c>
      <c r="F641" s="2">
        <f t="shared" si="110"/>
        <v>50.284091920747493</v>
      </c>
      <c r="G641">
        <f t="shared" si="114"/>
        <v>1.2992860290003136</v>
      </c>
      <c r="H641" s="4">
        <f t="shared" si="104"/>
        <v>523.3610500274458</v>
      </c>
      <c r="I641" s="4">
        <f t="shared" si="105"/>
        <v>121.56465942418471</v>
      </c>
      <c r="J641" s="4">
        <f t="shared" si="111"/>
        <v>644.9257094516305</v>
      </c>
      <c r="K641" s="21">
        <f t="shared" si="112"/>
        <v>84920.722532036205</v>
      </c>
    </row>
    <row r="642" spans="1:11" x14ac:dyDescent="0.25">
      <c r="A642" s="1">
        <f t="shared" si="113"/>
        <v>0.44027777777777638</v>
      </c>
      <c r="B642" s="2">
        <f t="shared" si="106"/>
        <v>10.566666666666666</v>
      </c>
      <c r="C642" s="2">
        <f t="shared" si="107"/>
        <v>9.4113333333333333</v>
      </c>
      <c r="D642" s="3">
        <f t="shared" si="108"/>
        <v>0.39213888888888887</v>
      </c>
      <c r="E642">
        <f t="shared" si="109"/>
        <v>38.83</v>
      </c>
      <c r="F642" s="2">
        <f t="shared" si="110"/>
        <v>50.433413690831223</v>
      </c>
      <c r="G642">
        <f t="shared" si="114"/>
        <v>1.2964913466580583</v>
      </c>
      <c r="H642" s="4">
        <f t="shared" si="104"/>
        <v>525.24159083906181</v>
      </c>
      <c r="I642" s="4">
        <f t="shared" si="105"/>
        <v>121.60712761038582</v>
      </c>
      <c r="J642" s="4">
        <f t="shared" si="111"/>
        <v>646.84871844944769</v>
      </c>
      <c r="K642" s="21">
        <f t="shared" si="112"/>
        <v>85173.935128676356</v>
      </c>
    </row>
    <row r="643" spans="1:11" x14ac:dyDescent="0.25">
      <c r="A643" s="1">
        <f t="shared" si="113"/>
        <v>0.44097222222222082</v>
      </c>
      <c r="B643" s="2">
        <f t="shared" si="106"/>
        <v>10.583333333333334</v>
      </c>
      <c r="C643" s="2">
        <f t="shared" si="107"/>
        <v>9.4280000000000008</v>
      </c>
      <c r="D643" s="3">
        <f t="shared" si="108"/>
        <v>0.39283333333333337</v>
      </c>
      <c r="E643">
        <f t="shared" si="109"/>
        <v>38.579999999999984</v>
      </c>
      <c r="F643" s="2">
        <f t="shared" si="110"/>
        <v>50.582396791933796</v>
      </c>
      <c r="G643">
        <f t="shared" si="114"/>
        <v>1.2937236569484867</v>
      </c>
      <c r="H643" s="4">
        <f t="shared" si="104"/>
        <v>527.11303501338102</v>
      </c>
      <c r="I643" s="4">
        <f t="shared" si="105"/>
        <v>121.64905151172658</v>
      </c>
      <c r="J643" s="4">
        <f t="shared" si="111"/>
        <v>648.76208652510763</v>
      </c>
      <c r="K643" s="21">
        <f t="shared" si="112"/>
        <v>85425.878254951996</v>
      </c>
    </row>
    <row r="644" spans="1:11" x14ac:dyDescent="0.25">
      <c r="A644" s="1">
        <f t="shared" si="113"/>
        <v>0.44166666666666526</v>
      </c>
      <c r="B644" s="2">
        <f t="shared" si="106"/>
        <v>10.6</v>
      </c>
      <c r="C644" s="2">
        <f t="shared" si="107"/>
        <v>9.4446666666666665</v>
      </c>
      <c r="D644" s="3">
        <f t="shared" si="108"/>
        <v>0.39352777777777775</v>
      </c>
      <c r="E644">
        <f t="shared" si="109"/>
        <v>38.33</v>
      </c>
      <c r="F644" s="2">
        <f t="shared" si="110"/>
        <v>50.731036165276649</v>
      </c>
      <c r="G644">
        <f t="shared" si="114"/>
        <v>1.2909827440504955</v>
      </c>
      <c r="H644" s="4">
        <f t="shared" si="104"/>
        <v>528.97532419625952</v>
      </c>
      <c r="I644" s="4">
        <f t="shared" si="105"/>
        <v>121.69043701105232</v>
      </c>
      <c r="J644" s="4">
        <f t="shared" si="111"/>
        <v>650.66576120731179</v>
      </c>
      <c r="K644" s="21">
        <f t="shared" si="112"/>
        <v>85676.545001694307</v>
      </c>
    </row>
    <row r="645" spans="1:11" x14ac:dyDescent="0.25">
      <c r="A645" s="1">
        <f t="shared" si="113"/>
        <v>0.44236111111110971</v>
      </c>
      <c r="B645" s="2">
        <f t="shared" si="106"/>
        <v>10.616666666666667</v>
      </c>
      <c r="C645" s="2">
        <f t="shared" si="107"/>
        <v>9.461333333333334</v>
      </c>
      <c r="D645" s="3">
        <f t="shared" si="108"/>
        <v>0.39422222222222225</v>
      </c>
      <c r="E645">
        <f t="shared" si="109"/>
        <v>38.079999999999991</v>
      </c>
      <c r="F645" s="2">
        <f t="shared" si="110"/>
        <v>50.879326693710816</v>
      </c>
      <c r="G645">
        <f t="shared" si="114"/>
        <v>1.2882683950963383</v>
      </c>
      <c r="H645" s="4">
        <f t="shared" si="104"/>
        <v>530.82840044956185</v>
      </c>
      <c r="I645" s="4">
        <f t="shared" si="105"/>
        <v>121.73128993039607</v>
      </c>
      <c r="J645" s="4">
        <f t="shared" si="111"/>
        <v>652.55969037995794</v>
      </c>
      <c r="K645" s="21">
        <f t="shared" si="112"/>
        <v>85925.928506505064</v>
      </c>
    </row>
    <row r="646" spans="1:11" x14ac:dyDescent="0.25">
      <c r="A646" s="1">
        <f t="shared" si="113"/>
        <v>0.44305555555555415</v>
      </c>
      <c r="B646" s="2">
        <f t="shared" si="106"/>
        <v>10.633333333333333</v>
      </c>
      <c r="C646" s="2">
        <f t="shared" si="107"/>
        <v>9.4779999999999998</v>
      </c>
      <c r="D646" s="3">
        <f t="shared" si="108"/>
        <v>0.39491666666666664</v>
      </c>
      <c r="E646">
        <f t="shared" si="109"/>
        <v>37.830000000000005</v>
      </c>
      <c r="F646" s="2">
        <f t="shared" si="110"/>
        <v>51.027263201022912</v>
      </c>
      <c r="G646">
        <f t="shared" si="114"/>
        <v>1.2855804001287083</v>
      </c>
      <c r="H646" s="4">
        <f t="shared" si="104"/>
        <v>532.67220625000027</v>
      </c>
      <c r="I646" s="4">
        <f t="shared" si="105"/>
        <v>121.77161603153276</v>
      </c>
      <c r="J646" s="4">
        <f t="shared" si="111"/>
        <v>654.44382228153302</v>
      </c>
      <c r="K646" s="21">
        <f t="shared" si="112"/>
        <v>86174.021953676624</v>
      </c>
    </row>
    <row r="647" spans="1:11" x14ac:dyDescent="0.25">
      <c r="A647" s="1">
        <f t="shared" si="113"/>
        <v>0.44374999999999859</v>
      </c>
      <c r="B647" s="2">
        <f t="shared" si="106"/>
        <v>10.65</v>
      </c>
      <c r="C647" s="2">
        <f t="shared" si="107"/>
        <v>9.4946666666666673</v>
      </c>
      <c r="D647" s="3">
        <f t="shared" si="108"/>
        <v>0.39561111111111114</v>
      </c>
      <c r="E647">
        <f t="shared" si="109"/>
        <v>37.579999999999991</v>
      </c>
      <c r="F647" s="2">
        <f t="shared" si="110"/>
        <v>51.174840451240627</v>
      </c>
      <c r="G647">
        <f t="shared" si="114"/>
        <v>1.2829185520587316</v>
      </c>
      <c r="H647" s="4">
        <f t="shared" si="104"/>
        <v>534.5066844879708</v>
      </c>
      <c r="I647" s="4">
        <f t="shared" si="105"/>
        <v>121.81142101653433</v>
      </c>
      <c r="J647" s="4">
        <f t="shared" si="111"/>
        <v>656.31810550450518</v>
      </c>
      <c r="K647" s="21">
        <f t="shared" si="112"/>
        <v>86420.81857411188</v>
      </c>
    </row>
    <row r="648" spans="1:11" x14ac:dyDescent="0.25">
      <c r="A648" s="1">
        <f t="shared" si="113"/>
        <v>0.44444444444444303</v>
      </c>
      <c r="B648" s="2">
        <f t="shared" si="106"/>
        <v>10.666666666666666</v>
      </c>
      <c r="C648" s="2">
        <f t="shared" si="107"/>
        <v>9.511333333333333</v>
      </c>
      <c r="D648" s="3">
        <f t="shared" si="108"/>
        <v>0.39630555555555552</v>
      </c>
      <c r="E648">
        <f t="shared" si="109"/>
        <v>37.330000000000005</v>
      </c>
      <c r="F648" s="2">
        <f t="shared" si="110"/>
        <v>51.322053147937481</v>
      </c>
      <c r="G648">
        <f t="shared" si="114"/>
        <v>1.2802826466246415</v>
      </c>
      <c r="H648" s="4">
        <f t="shared" ref="H648:H711" si="115">J$3*SIN(F648*N$1)*POWER(F$5,G648)</f>
        <v>536.33177846643582</v>
      </c>
      <c r="I648" s="4">
        <f t="shared" ref="I648:I711" si="116">J$3*(0.271 -(0.294*POWER(F$5,G648)))*SIN(F648*N$1)</f>
        <v>121.85071052830875</v>
      </c>
      <c r="J648" s="4">
        <f t="shared" si="111"/>
        <v>658.18248899474452</v>
      </c>
      <c r="K648" s="21">
        <f t="shared" si="112"/>
        <v>86666.311645248003</v>
      </c>
    </row>
    <row r="649" spans="1:11" x14ac:dyDescent="0.25">
      <c r="A649" s="1">
        <f t="shared" si="113"/>
        <v>0.44513888888888747</v>
      </c>
      <c r="B649" s="2">
        <f t="shared" ref="B649:B712" si="117">HOUR(A649)+(MINUTE(A649)/60)+(SECOND(A649)/3600)</f>
        <v>10.683333333333334</v>
      </c>
      <c r="C649" s="2">
        <f t="shared" ref="C649:C712" si="118">B649 - C$2 + (J$1/60)</f>
        <v>9.5280000000000005</v>
      </c>
      <c r="D649" s="3">
        <f t="shared" ref="D649:D712" si="119">IF(C649&lt;0,24+C649,C649)/24</f>
        <v>0.39700000000000002</v>
      </c>
      <c r="E649">
        <f t="shared" ref="E649:E712" si="120">15*(12 - C649)</f>
        <v>37.079999999999991</v>
      </c>
      <c r="F649" s="2">
        <f t="shared" ref="F649:F712" si="121">ASIN((SIN(F$2*N$1)*SIN(J$2*N$1))+(COS(F$2*N$1)*COS(E649*N$1)*COS(J$2*N$1)))*N$2</f>
        <v>51.468895933537652</v>
      </c>
      <c r="G649">
        <f t="shared" si="114"/>
        <v>1.2776724823513064</v>
      </c>
      <c r="H649" s="4">
        <f t="shared" si="115"/>
        <v>538.14743189980857</v>
      </c>
      <c r="I649" s="4">
        <f t="shared" si="116"/>
        <v>121.88949015113823</v>
      </c>
      <c r="J649" s="4">
        <f t="shared" ref="J649:J712" si="122">IF(H649+I649&lt;0,0,H649+I649)</f>
        <v>660.03692205094683</v>
      </c>
      <c r="K649" s="21">
        <f t="shared" ref="K649:K712" si="123">(F$4/F$3)*J649</f>
        <v>86910.494490980564</v>
      </c>
    </row>
    <row r="650" spans="1:11" x14ac:dyDescent="0.25">
      <c r="A650" s="1">
        <f t="shared" ref="A650:A713" si="124">A649+(1/(24*60))</f>
        <v>0.44583333333333192</v>
      </c>
      <c r="B650" s="2">
        <f t="shared" si="117"/>
        <v>10.7</v>
      </c>
      <c r="C650" s="2">
        <f t="shared" si="118"/>
        <v>9.5446666666666662</v>
      </c>
      <c r="D650" s="3">
        <f t="shared" si="119"/>
        <v>0.39769444444444441</v>
      </c>
      <c r="E650">
        <f t="shared" si="120"/>
        <v>36.830000000000005</v>
      </c>
      <c r="F650" s="2">
        <f t="shared" si="121"/>
        <v>51.615363388621105</v>
      </c>
      <c r="G650">
        <f t="shared" si="114"/>
        <v>1.2750878605103821</v>
      </c>
      <c r="H650" s="4">
        <f t="shared" si="115"/>
        <v>539.95358891289277</v>
      </c>
      <c r="I650" s="4">
        <f t="shared" si="116"/>
        <v>121.92776541119963</v>
      </c>
      <c r="J650" s="4">
        <f t="shared" si="122"/>
        <v>661.8813543240924</v>
      </c>
      <c r="K650" s="21">
        <f t="shared" si="123"/>
        <v>87153.360481592274</v>
      </c>
    </row>
    <row r="651" spans="1:11" x14ac:dyDescent="0.25">
      <c r="A651" s="1">
        <f t="shared" si="124"/>
        <v>0.44652777777777636</v>
      </c>
      <c r="B651" s="2">
        <f t="shared" si="117"/>
        <v>10.716666666666667</v>
      </c>
      <c r="C651" s="2">
        <f t="shared" si="118"/>
        <v>9.5613333333333337</v>
      </c>
      <c r="D651" s="3">
        <f t="shared" si="119"/>
        <v>0.3983888888888889</v>
      </c>
      <c r="E651">
        <f t="shared" si="120"/>
        <v>36.58</v>
      </c>
      <c r="F651" s="2">
        <f t="shared" si="121"/>
        <v>51.7614500312297</v>
      </c>
      <c r="G651">
        <f t="shared" si="114"/>
        <v>1.2725285850812043</v>
      </c>
      <c r="H651" s="4">
        <f t="shared" si="115"/>
        <v>541.75019403984425</v>
      </c>
      <c r="I651" s="4">
        <f t="shared" si="116"/>
        <v>121.96554177707735</v>
      </c>
      <c r="J651" s="4">
        <f t="shared" si="122"/>
        <v>663.71573581692155</v>
      </c>
      <c r="K651" s="21">
        <f t="shared" si="123"/>
        <v>87394.903033683891</v>
      </c>
    </row>
    <row r="652" spans="1:11" x14ac:dyDescent="0.25">
      <c r="A652" s="1">
        <f t="shared" si="124"/>
        <v>0.4472222222222208</v>
      </c>
      <c r="B652" s="2">
        <f t="shared" si="117"/>
        <v>10.733333333333333</v>
      </c>
      <c r="C652" s="2">
        <f t="shared" si="118"/>
        <v>9.5779999999999994</v>
      </c>
      <c r="D652" s="3">
        <f t="shared" si="119"/>
        <v>0.39908333333333329</v>
      </c>
      <c r="E652">
        <f t="shared" si="120"/>
        <v>36.330000000000013</v>
      </c>
      <c r="F652" s="2">
        <f t="shared" si="121"/>
        <v>51.907150316174338</v>
      </c>
      <c r="G652">
        <f t="shared" si="114"/>
        <v>1.2699944627128161</v>
      </c>
      <c r="H652" s="4">
        <f t="shared" si="115"/>
        <v>543.53719222303846</v>
      </c>
      <c r="I652" s="4">
        <f t="shared" si="116"/>
        <v>122.00282466030258</v>
      </c>
      <c r="J652" s="4">
        <f t="shared" si="122"/>
        <v>665.54001688334108</v>
      </c>
      <c r="K652" s="21">
        <f t="shared" si="123"/>
        <v>87635.115610096123</v>
      </c>
    </row>
    <row r="653" spans="1:11" x14ac:dyDescent="0.25">
      <c r="A653" s="1">
        <f t="shared" si="124"/>
        <v>0.44791666666666524</v>
      </c>
      <c r="B653" s="2">
        <f t="shared" si="117"/>
        <v>10.75</v>
      </c>
      <c r="C653" s="2">
        <f t="shared" si="118"/>
        <v>9.5946666666666669</v>
      </c>
      <c r="D653" s="3">
        <f t="shared" si="119"/>
        <v>0.39977777777777779</v>
      </c>
      <c r="E653">
        <f t="shared" si="120"/>
        <v>36.08</v>
      </c>
      <c r="F653" s="2">
        <f t="shared" si="121"/>
        <v>52.052458634344127</v>
      </c>
      <c r="G653">
        <f t="shared" si="114"/>
        <v>1.267485302685941</v>
      </c>
      <c r="H653" s="4">
        <f t="shared" si="115"/>
        <v>545.31452881216921</v>
      </c>
      <c r="I653" s="4">
        <f t="shared" si="116"/>
        <v>122.03961941582334</v>
      </c>
      <c r="J653" s="4">
        <f t="shared" si="122"/>
        <v>667.3541482279926</v>
      </c>
      <c r="K653" s="21">
        <f t="shared" si="123"/>
        <v>87873.991719852711</v>
      </c>
    </row>
    <row r="654" spans="1:11" x14ac:dyDescent="0.25">
      <c r="A654" s="1">
        <f t="shared" si="124"/>
        <v>0.44861111111110968</v>
      </c>
      <c r="B654" s="2">
        <f t="shared" si="117"/>
        <v>10.766666666666667</v>
      </c>
      <c r="C654" s="2">
        <f t="shared" si="118"/>
        <v>9.6113333333333344</v>
      </c>
      <c r="D654" s="3">
        <f t="shared" si="119"/>
        <v>0.40047222222222228</v>
      </c>
      <c r="E654">
        <f t="shared" si="120"/>
        <v>35.829999999999984</v>
      </c>
      <c r="F654" s="2">
        <f t="shared" si="121"/>
        <v>52.197369312017727</v>
      </c>
      <c r="G654">
        <f t="shared" si="114"/>
        <v>1.2650009168764313</v>
      </c>
      <c r="H654" s="4">
        <f t="shared" si="115"/>
        <v>547.08214956315157</v>
      </c>
      <c r="I654" s="4">
        <f t="shared" si="116"/>
        <v>122.07593134253095</v>
      </c>
      <c r="J654" s="4">
        <f t="shared" si="122"/>
        <v>669.15808090568248</v>
      </c>
      <c r="K654" s="21">
        <f t="shared" si="123"/>
        <v>88111.524918085473</v>
      </c>
    </row>
    <row r="655" spans="1:11" x14ac:dyDescent="0.25">
      <c r="A655" s="1">
        <f t="shared" si="124"/>
        <v>0.44930555555555413</v>
      </c>
      <c r="B655" s="2">
        <f t="shared" si="117"/>
        <v>10.783333333333333</v>
      </c>
      <c r="C655" s="2">
        <f t="shared" si="118"/>
        <v>9.6280000000000001</v>
      </c>
      <c r="D655" s="3">
        <f t="shared" si="119"/>
        <v>0.40116666666666667</v>
      </c>
      <c r="E655">
        <f t="shared" si="120"/>
        <v>35.58</v>
      </c>
      <c r="F655" s="2">
        <f t="shared" si="121"/>
        <v>52.341876610177628</v>
      </c>
      <c r="G655">
        <f t="shared" si="114"/>
        <v>1.2625411197188328</v>
      </c>
      <c r="H655" s="4">
        <f t="shared" si="115"/>
        <v>548.84000063720111</v>
      </c>
      <c r="I655" s="4">
        <f t="shared" si="116"/>
        <v>122.11176568373374</v>
      </c>
      <c r="J655" s="4">
        <f t="shared" si="122"/>
        <v>670.95176632093489</v>
      </c>
      <c r="K655" s="21">
        <f t="shared" si="123"/>
        <v>88347.70880597533</v>
      </c>
    </row>
    <row r="656" spans="1:11" x14ac:dyDescent="0.25">
      <c r="A656" s="1">
        <f t="shared" si="124"/>
        <v>0.44999999999999857</v>
      </c>
      <c r="B656" s="2">
        <f t="shared" si="117"/>
        <v>10.8</v>
      </c>
      <c r="C656" s="2">
        <f t="shared" si="118"/>
        <v>9.6446666666666676</v>
      </c>
      <c r="D656" s="3">
        <f t="shared" si="119"/>
        <v>0.40186111111111117</v>
      </c>
      <c r="E656">
        <f t="shared" si="120"/>
        <v>35.329999999999984</v>
      </c>
      <c r="F656" s="2">
        <f t="shared" si="121"/>
        <v>52.48597472382783</v>
      </c>
      <c r="G656">
        <f t="shared" si="114"/>
        <v>1.2601057281708563</v>
      </c>
      <c r="H656" s="4">
        <f t="shared" si="115"/>
        <v>550.58802859986417</v>
      </c>
      <c r="I656" s="4">
        <f t="shared" si="116"/>
        <v>122.14712762764344</v>
      </c>
      <c r="J656" s="4">
        <f t="shared" si="122"/>
        <v>672.73515622750756</v>
      </c>
      <c r="K656" s="21">
        <f t="shared" si="123"/>
        <v>88582.537030688633</v>
      </c>
    </row>
    <row r="657" spans="1:11" x14ac:dyDescent="0.25">
      <c r="A657" s="1">
        <f t="shared" si="124"/>
        <v>0.45069444444444301</v>
      </c>
      <c r="B657" s="2">
        <f t="shared" si="117"/>
        <v>10.816666666666666</v>
      </c>
      <c r="C657" s="2">
        <f t="shared" si="118"/>
        <v>9.6613333333333333</v>
      </c>
      <c r="D657" s="3">
        <f t="shared" si="119"/>
        <v>0.40255555555555556</v>
      </c>
      <c r="E657">
        <f t="shared" si="120"/>
        <v>35.08</v>
      </c>
      <c r="F657" s="2">
        <f t="shared" si="121"/>
        <v>52.629657781315508</v>
      </c>
      <c r="G657">
        <f t="shared" si="114"/>
        <v>1.2576945616785906</v>
      </c>
      <c r="H657" s="4">
        <f t="shared" si="115"/>
        <v>552.32618042004276</v>
      </c>
      <c r="I657" s="4">
        <f t="shared" si="116"/>
        <v>122.182022307862</v>
      </c>
      <c r="J657" s="4">
        <f t="shared" si="122"/>
        <v>674.50820272790475</v>
      </c>
      <c r="K657" s="21">
        <f t="shared" si="123"/>
        <v>88816.003285312981</v>
      </c>
    </row>
    <row r="658" spans="1:11" x14ac:dyDescent="0.25">
      <c r="A658" s="1">
        <f t="shared" si="124"/>
        <v>0.45138888888888745</v>
      </c>
      <c r="B658" s="2">
        <f t="shared" si="117"/>
        <v>10.833333333333334</v>
      </c>
      <c r="C658" s="2">
        <f t="shared" si="118"/>
        <v>9.6780000000000008</v>
      </c>
      <c r="D658" s="3">
        <f t="shared" si="119"/>
        <v>0.40325000000000005</v>
      </c>
      <c r="E658">
        <f t="shared" si="120"/>
        <v>34.829999999999984</v>
      </c>
      <c r="F658" s="2">
        <f t="shared" si="121"/>
        <v>52.77291984365749</v>
      </c>
      <c r="G658">
        <f t="shared" si="114"/>
        <v>1.2553074421421684</v>
      </c>
      <c r="H658" s="4">
        <f t="shared" si="115"/>
        <v>554.0544034690929</v>
      </c>
      <c r="I658" s="4">
        <f t="shared" si="116"/>
        <v>122.21645480384662</v>
      </c>
      <c r="J658" s="4">
        <f t="shared" si="122"/>
        <v>676.27085827293956</v>
      </c>
      <c r="K658" s="21">
        <f t="shared" si="123"/>
        <v>89048.101308799654</v>
      </c>
    </row>
    <row r="659" spans="1:11" x14ac:dyDescent="0.25">
      <c r="A659" s="1">
        <f t="shared" si="124"/>
        <v>0.45208333333333189</v>
      </c>
      <c r="B659" s="2">
        <f t="shared" si="117"/>
        <v>10.85</v>
      </c>
      <c r="C659" s="2">
        <f t="shared" si="118"/>
        <v>9.6946666666666665</v>
      </c>
      <c r="D659" s="3">
        <f t="shared" si="119"/>
        <v>0.40394444444444444</v>
      </c>
      <c r="E659">
        <f t="shared" si="120"/>
        <v>34.58</v>
      </c>
      <c r="F659" s="2">
        <f t="shared" si="121"/>
        <v>52.915754903871758</v>
      </c>
      <c r="G659">
        <f t="shared" si="114"/>
        <v>1.2529441938818877</v>
      </c>
      <c r="H659" s="4">
        <f t="shared" si="115"/>
        <v>555.77264551998371</v>
      </c>
      <c r="I659" s="4">
        <f t="shared" si="116"/>
        <v>122.25043014135338</v>
      </c>
      <c r="J659" s="4">
        <f t="shared" si="122"/>
        <v>678.02307566133709</v>
      </c>
      <c r="K659" s="21">
        <f t="shared" si="123"/>
        <v>89278.82488591125</v>
      </c>
    </row>
    <row r="660" spans="1:11" x14ac:dyDescent="0.25">
      <c r="A660" s="1">
        <f t="shared" si="124"/>
        <v>0.45277777777777634</v>
      </c>
      <c r="B660" s="2">
        <f t="shared" si="117"/>
        <v>10.866666666666667</v>
      </c>
      <c r="C660" s="2">
        <f t="shared" si="118"/>
        <v>9.711333333333334</v>
      </c>
      <c r="D660" s="3">
        <f t="shared" si="119"/>
        <v>0.40463888888888894</v>
      </c>
      <c r="E660">
        <f t="shared" si="120"/>
        <v>34.329999999999991</v>
      </c>
      <c r="F660" s="2">
        <f t="shared" si="121"/>
        <v>53.058156886315338</v>
      </c>
      <c r="G660">
        <f t="shared" si="114"/>
        <v>1.2506046436056408</v>
      </c>
      <c r="H660" s="4">
        <f t="shared" si="115"/>
        <v>557.48085474628681</v>
      </c>
      <c r="I660" s="4">
        <f t="shared" si="116"/>
        <v>122.28395329293272</v>
      </c>
      <c r="J660" s="4">
        <f t="shared" si="122"/>
        <v>679.76480803921959</v>
      </c>
      <c r="K660" s="21">
        <f t="shared" si="123"/>
        <v>89508.167847154007</v>
      </c>
    </row>
    <row r="661" spans="1:11" x14ac:dyDescent="0.25">
      <c r="A661" s="1">
        <f t="shared" si="124"/>
        <v>0.45347222222222078</v>
      </c>
      <c r="B661" s="2">
        <f t="shared" si="117"/>
        <v>10.883333333333333</v>
      </c>
      <c r="C661" s="2">
        <f t="shared" si="118"/>
        <v>9.7279999999999998</v>
      </c>
      <c r="D661" s="3">
        <f t="shared" si="119"/>
        <v>0.40533333333333332</v>
      </c>
      <c r="E661">
        <f t="shared" si="120"/>
        <v>34.080000000000005</v>
      </c>
      <c r="F661" s="2">
        <f t="shared" si="121"/>
        <v>53.200119646028476</v>
      </c>
      <c r="G661">
        <f t="shared" si="114"/>
        <v>1.2482886203761723</v>
      </c>
      <c r="H661" s="4">
        <f t="shared" si="115"/>
        <v>559.17897972139463</v>
      </c>
      <c r="I661" s="4">
        <f t="shared" si="116"/>
        <v>122.31702917835321</v>
      </c>
      <c r="J661" s="4">
        <f t="shared" si="122"/>
        <v>681.49600889974784</v>
      </c>
      <c r="K661" s="21">
        <f t="shared" si="123"/>
        <v>89736.124068730511</v>
      </c>
    </row>
    <row r="662" spans="1:11" x14ac:dyDescent="0.25">
      <c r="A662" s="1">
        <f t="shared" si="124"/>
        <v>0.45416666666666522</v>
      </c>
      <c r="B662" s="2">
        <f t="shared" si="117"/>
        <v>10.9</v>
      </c>
      <c r="C662" s="2">
        <f t="shared" si="118"/>
        <v>9.7446666666666673</v>
      </c>
      <c r="D662" s="3">
        <f t="shared" si="119"/>
        <v>0.40602777777777782</v>
      </c>
      <c r="E662">
        <f t="shared" si="120"/>
        <v>33.829999999999991</v>
      </c>
      <c r="F662" s="2">
        <f t="shared" si="121"/>
        <v>53.341636968086597</v>
      </c>
      <c r="G662">
        <f t="shared" si="114"/>
        <v>1.2459959555792466</v>
      </c>
      <c r="H662" s="4">
        <f t="shared" si="115"/>
        <v>560.86696941767059</v>
      </c>
      <c r="I662" s="4">
        <f t="shared" si="116"/>
        <v>122.34966266504651</v>
      </c>
      <c r="J662" s="4">
        <f t="shared" si="122"/>
        <v>683.21663208271707</v>
      </c>
      <c r="K662" s="21">
        <f t="shared" si="123"/>
        <v>89962.687472486519</v>
      </c>
    </row>
    <row r="663" spans="1:11" x14ac:dyDescent="0.25">
      <c r="A663" s="1">
        <f t="shared" si="124"/>
        <v>0.45486111111110966</v>
      </c>
      <c r="B663" s="2">
        <f t="shared" si="117"/>
        <v>10.916666666666666</v>
      </c>
      <c r="C663" s="2">
        <f t="shared" si="118"/>
        <v>9.761333333333333</v>
      </c>
      <c r="D663" s="3">
        <f t="shared" si="119"/>
        <v>0.40672222222222221</v>
      </c>
      <c r="E663">
        <f t="shared" si="120"/>
        <v>33.580000000000005</v>
      </c>
      <c r="F663" s="2">
        <f t="shared" si="121"/>
        <v>53.482702566960278</v>
      </c>
      <c r="G663">
        <f t="shared" si="114"/>
        <v>1.2437264828925549</v>
      </c>
      <c r="H663" s="4">
        <f t="shared" si="115"/>
        <v>562.54477320556794</v>
      </c>
      <c r="I663" s="4">
        <f t="shared" si="116"/>
        <v>122.38185856855885</v>
      </c>
      <c r="J663" s="4">
        <f t="shared" si="122"/>
        <v>684.9266317741268</v>
      </c>
      <c r="K663" s="21">
        <f t="shared" si="123"/>
        <v>90187.852025854299</v>
      </c>
    </row>
    <row r="664" spans="1:11" x14ac:dyDescent="0.25">
      <c r="A664" s="1">
        <f t="shared" si="124"/>
        <v>0.4555555555555541</v>
      </c>
      <c r="B664" s="2">
        <f t="shared" si="117"/>
        <v>10.933333333333334</v>
      </c>
      <c r="C664" s="2">
        <f t="shared" si="118"/>
        <v>9.7780000000000005</v>
      </c>
      <c r="D664" s="3">
        <f t="shared" si="119"/>
        <v>0.4074166666666667</v>
      </c>
      <c r="E664">
        <f t="shared" si="120"/>
        <v>33.329999999999991</v>
      </c>
      <c r="F664" s="2">
        <f t="shared" si="121"/>
        <v>53.623310085884427</v>
      </c>
      <c r="G664">
        <f t="shared" si="114"/>
        <v>1.2414800382548492</v>
      </c>
      <c r="H664" s="4">
        <f t="shared" si="115"/>
        <v>564.21234085286505</v>
      </c>
      <c r="I664" s="4">
        <f t="shared" si="116"/>
        <v>122.41362165296808</v>
      </c>
      <c r="J664" s="4">
        <f t="shared" si="122"/>
        <v>686.62596250583317</v>
      </c>
      <c r="K664" s="21">
        <f t="shared" si="123"/>
        <v>90411.611741806846</v>
      </c>
    </row>
    <row r="665" spans="1:11" x14ac:dyDescent="0.25">
      <c r="A665" s="1">
        <f t="shared" si="124"/>
        <v>0.45624999999999855</v>
      </c>
      <c r="B665" s="2">
        <f t="shared" si="117"/>
        <v>10.95</v>
      </c>
      <c r="C665" s="2">
        <f t="shared" si="118"/>
        <v>9.7946666666666662</v>
      </c>
      <c r="D665" s="3">
        <f t="shared" si="119"/>
        <v>0.40811111111111109</v>
      </c>
      <c r="E665">
        <f t="shared" si="120"/>
        <v>33.080000000000005</v>
      </c>
      <c r="F665" s="2">
        <f t="shared" si="121"/>
        <v>53.763453096237136</v>
      </c>
      <c r="G665">
        <f t="shared" si="114"/>
        <v>1.2392564598359854</v>
      </c>
      <c r="H665" s="4">
        <f t="shared" si="115"/>
        <v>565.86962252381238</v>
      </c>
      <c r="I665" s="4">
        <f t="shared" si="116"/>
        <v>122.44495663132427</v>
      </c>
      <c r="J665" s="4">
        <f t="shared" si="122"/>
        <v>688.3145791551367</v>
      </c>
      <c r="K665" s="21">
        <f t="shared" si="123"/>
        <v>90633.960678803662</v>
      </c>
    </row>
    <row r="666" spans="1:11" x14ac:dyDescent="0.25">
      <c r="A666" s="1">
        <f t="shared" si="124"/>
        <v>0.45694444444444299</v>
      </c>
      <c r="B666" s="2">
        <f t="shared" si="117"/>
        <v>10.966666666666667</v>
      </c>
      <c r="C666" s="2">
        <f t="shared" si="118"/>
        <v>9.8113333333333337</v>
      </c>
      <c r="D666" s="3">
        <f t="shared" si="119"/>
        <v>0.40880555555555559</v>
      </c>
      <c r="E666">
        <f t="shared" si="120"/>
        <v>32.83</v>
      </c>
      <c r="F666" s="2">
        <f t="shared" si="121"/>
        <v>53.903125096929493</v>
      </c>
      <c r="G666">
        <f t="shared" si="114"/>
        <v>1.237055588007081</v>
      </c>
      <c r="H666" s="4">
        <f t="shared" si="115"/>
        <v>567.51656877842368</v>
      </c>
      <c r="I666" s="4">
        <f t="shared" si="116"/>
        <v>122.47586816604796</v>
      </c>
      <c r="J666" s="4">
        <f t="shared" si="122"/>
        <v>689.99243694447159</v>
      </c>
      <c r="K666" s="21">
        <f t="shared" si="123"/>
        <v>90854.892940749734</v>
      </c>
    </row>
    <row r="667" spans="1:11" x14ac:dyDescent="0.25">
      <c r="A667" s="1">
        <f t="shared" si="124"/>
        <v>0.45763888888888743</v>
      </c>
      <c r="B667" s="2">
        <f t="shared" si="117"/>
        <v>10.983333333333333</v>
      </c>
      <c r="C667" s="2">
        <f t="shared" si="118"/>
        <v>9.8279999999999994</v>
      </c>
      <c r="D667" s="3">
        <f t="shared" si="119"/>
        <v>0.40949999999999998</v>
      </c>
      <c r="E667">
        <f t="shared" si="120"/>
        <v>32.580000000000013</v>
      </c>
      <c r="F667" s="2">
        <f t="shared" si="121"/>
        <v>54.042319513806866</v>
      </c>
      <c r="G667">
        <f t="shared" si="114"/>
        <v>1.234877265311809</v>
      </c>
      <c r="H667" s="4">
        <f t="shared" si="115"/>
        <v>569.15313057160608</v>
      </c>
      <c r="I667" s="4">
        <f t="shared" si="116"/>
        <v>122.50636086937342</v>
      </c>
      <c r="J667" s="4">
        <f t="shared" si="122"/>
        <v>691.65949144097954</v>
      </c>
      <c r="K667" s="21">
        <f t="shared" si="123"/>
        <v>91074.402676939513</v>
      </c>
    </row>
    <row r="668" spans="1:11" x14ac:dyDescent="0.25">
      <c r="A668" s="1">
        <f t="shared" si="124"/>
        <v>0.45833333333333187</v>
      </c>
      <c r="B668" s="2">
        <f t="shared" si="117"/>
        <v>11</v>
      </c>
      <c r="C668" s="2">
        <f t="shared" si="118"/>
        <v>9.8446666666666669</v>
      </c>
      <c r="D668" s="3">
        <f t="shared" si="119"/>
        <v>0.41019444444444447</v>
      </c>
      <c r="E668">
        <f t="shared" si="120"/>
        <v>32.33</v>
      </c>
      <c r="F668" s="2">
        <f t="shared" si="121"/>
        <v>54.181029699062947</v>
      </c>
      <c r="G668">
        <f t="shared" si="114"/>
        <v>1.2327213364374643</v>
      </c>
      <c r="H668" s="4">
        <f t="shared" si="115"/>
        <v>570.77925925252646</v>
      </c>
      <c r="I668" s="4">
        <f t="shared" si="116"/>
        <v>122.53643930372212</v>
      </c>
      <c r="J668" s="4">
        <f t="shared" si="122"/>
        <v>693.31569855624855</v>
      </c>
      <c r="K668" s="21">
        <f t="shared" si="123"/>
        <v>91292.484082022478</v>
      </c>
    </row>
    <row r="669" spans="1:11" x14ac:dyDescent="0.25">
      <c r="A669" s="1">
        <f t="shared" si="124"/>
        <v>0.45902777777777631</v>
      </c>
      <c r="B669" s="2">
        <f t="shared" si="117"/>
        <v>11.016666666666667</v>
      </c>
      <c r="C669" s="2">
        <f t="shared" si="118"/>
        <v>9.8613333333333344</v>
      </c>
      <c r="D669" s="3">
        <f t="shared" si="119"/>
        <v>0.41088888888888891</v>
      </c>
      <c r="E669">
        <f t="shared" si="120"/>
        <v>32.079999999999984</v>
      </c>
      <c r="F669" s="2">
        <f t="shared" si="121"/>
        <v>54.3192489306672</v>
      </c>
      <c r="G669">
        <f t="shared" si="114"/>
        <v>1.2305876481872815</v>
      </c>
      <c r="H669" s="4">
        <f t="shared" si="115"/>
        <v>572.39490656377598</v>
      </c>
      <c r="I669" s="4">
        <f t="shared" si="116"/>
        <v>122.56610798213299</v>
      </c>
      <c r="J669" s="4">
        <f t="shared" si="122"/>
        <v>694.96101454590894</v>
      </c>
      <c r="K669" s="21">
        <f t="shared" si="123"/>
        <v>91509.131395949968</v>
      </c>
    </row>
    <row r="670" spans="1:11" x14ac:dyDescent="0.25">
      <c r="A670" s="1">
        <f t="shared" si="124"/>
        <v>0.45972222222222076</v>
      </c>
      <c r="B670" s="2">
        <f t="shared" si="117"/>
        <v>11.033333333333333</v>
      </c>
      <c r="C670" s="2">
        <f t="shared" si="118"/>
        <v>9.8780000000000001</v>
      </c>
      <c r="D670" s="3">
        <f t="shared" si="119"/>
        <v>0.41158333333333336</v>
      </c>
      <c r="E670">
        <f t="shared" si="120"/>
        <v>31.83</v>
      </c>
      <c r="F670" s="2">
        <f t="shared" si="121"/>
        <v>54.456970411807127</v>
      </c>
      <c r="G670">
        <f t="shared" si="114"/>
        <v>1.2284760494527518</v>
      </c>
      <c r="H670" s="4">
        <f t="shared" si="115"/>
        <v>574.0000246407003</v>
      </c>
      <c r="I670" s="4">
        <f t="shared" si="116"/>
        <v>122.59537136864444</v>
      </c>
      <c r="J670" s="4">
        <f t="shared" si="122"/>
        <v>696.59539600934477</v>
      </c>
      <c r="K670" s="21">
        <f t="shared" si="123"/>
        <v>91724.338903937125</v>
      </c>
    </row>
    <row r="671" spans="1:11" x14ac:dyDescent="0.25">
      <c r="A671" s="1">
        <f t="shared" si="124"/>
        <v>0.4604166666666652</v>
      </c>
      <c r="B671" s="2">
        <f t="shared" si="117"/>
        <v>11.05</v>
      </c>
      <c r="C671" s="2">
        <f t="shared" si="118"/>
        <v>9.8946666666666676</v>
      </c>
      <c r="D671" s="3">
        <f t="shared" si="119"/>
        <v>0.4122777777777778</v>
      </c>
      <c r="E671">
        <f t="shared" si="120"/>
        <v>31.579999999999984</v>
      </c>
      <c r="F671" s="2">
        <f t="shared" si="121"/>
        <v>54.594187270346048</v>
      </c>
      <c r="G671">
        <f t="shared" si="114"/>
        <v>1.2263863911866224</v>
      </c>
      <c r="H671" s="4">
        <f t="shared" si="115"/>
        <v>575.59456601068723</v>
      </c>
      <c r="I671" s="4">
        <f t="shared" si="116"/>
        <v>122.62423387868623</v>
      </c>
      <c r="J671" s="4">
        <f t="shared" si="122"/>
        <v>698.21879988937349</v>
      </c>
      <c r="K671" s="21">
        <f t="shared" si="123"/>
        <v>91938.100936420786</v>
      </c>
    </row>
    <row r="672" spans="1:11" x14ac:dyDescent="0.25">
      <c r="A672" s="1">
        <f t="shared" si="124"/>
        <v>0.46111111111110964</v>
      </c>
      <c r="B672" s="2">
        <f t="shared" si="117"/>
        <v>11.066666666666666</v>
      </c>
      <c r="C672" s="2">
        <f t="shared" si="118"/>
        <v>9.9113333333333333</v>
      </c>
      <c r="D672" s="3">
        <f t="shared" si="119"/>
        <v>0.41297222222222224</v>
      </c>
      <c r="E672">
        <f t="shared" si="120"/>
        <v>31.33</v>
      </c>
      <c r="F672" s="2">
        <f t="shared" si="121"/>
        <v>54.73089255829759</v>
      </c>
      <c r="G672">
        <f t="shared" si="114"/>
        <v>1.2243185263764076</v>
      </c>
      <c r="H672" s="4">
        <f t="shared" si="115"/>
        <v>577.17848359246216</v>
      </c>
      <c r="I672" s="4">
        <f t="shared" si="116"/>
        <v>122.65269987946833</v>
      </c>
      <c r="J672" s="4">
        <f t="shared" si="122"/>
        <v>699.83118347193044</v>
      </c>
      <c r="K672" s="21">
        <f t="shared" si="123"/>
        <v>92150.411869017902</v>
      </c>
    </row>
    <row r="673" spans="1:11" x14ac:dyDescent="0.25">
      <c r="A673" s="1">
        <f t="shared" si="124"/>
        <v>0.46180555555555408</v>
      </c>
      <c r="B673" s="2">
        <f t="shared" si="117"/>
        <v>11.083333333333334</v>
      </c>
      <c r="C673" s="2">
        <f t="shared" si="118"/>
        <v>9.9280000000000008</v>
      </c>
      <c r="D673" s="3">
        <f t="shared" si="119"/>
        <v>0.41366666666666668</v>
      </c>
      <c r="E673">
        <f t="shared" si="120"/>
        <v>31.079999999999988</v>
      </c>
      <c r="F673" s="2">
        <f t="shared" si="121"/>
        <v>54.867079251318287</v>
      </c>
      <c r="G673">
        <f t="shared" si="114"/>
        <v>1.2222723100182407</v>
      </c>
      <c r="H673" s="4">
        <f t="shared" si="115"/>
        <v>578.75173069543791</v>
      </c>
      <c r="I673" s="4">
        <f t="shared" si="116"/>
        <v>122.68077369035264</v>
      </c>
      <c r="J673" s="4">
        <f t="shared" si="122"/>
        <v>701.43250438579059</v>
      </c>
      <c r="K673" s="21">
        <f t="shared" si="123"/>
        <v>92361.266122488887</v>
      </c>
    </row>
    <row r="674" spans="1:11" x14ac:dyDescent="0.25">
      <c r="A674" s="1">
        <f t="shared" si="124"/>
        <v>0.46249999999999852</v>
      </c>
      <c r="B674" s="2">
        <f t="shared" si="117"/>
        <v>11.1</v>
      </c>
      <c r="C674" s="2">
        <f t="shared" si="118"/>
        <v>9.9446666666666665</v>
      </c>
      <c r="D674" s="3">
        <f t="shared" si="119"/>
        <v>0.41436111111111112</v>
      </c>
      <c r="E674">
        <f t="shared" si="120"/>
        <v>30.830000000000002</v>
      </c>
      <c r="F674" s="2">
        <f t="shared" si="121"/>
        <v>55.002740248218927</v>
      </c>
      <c r="G674">
        <f t="shared" si="114"/>
        <v>1.2202475990913513</v>
      </c>
      <c r="H674" s="4">
        <f t="shared" si="115"/>
        <v>580.31426101903139</v>
      </c>
      <c r="I674" s="4">
        <f t="shared" si="116"/>
        <v>122.70845958323257</v>
      </c>
      <c r="J674" s="4">
        <f t="shared" si="122"/>
        <v>703.02272060226392</v>
      </c>
      <c r="K674" s="21">
        <f t="shared" si="123"/>
        <v>92570.658162697509</v>
      </c>
    </row>
    <row r="675" spans="1:11" x14ac:dyDescent="0.25">
      <c r="A675" s="1">
        <f t="shared" si="124"/>
        <v>0.46319444444444297</v>
      </c>
      <c r="B675" s="2">
        <f t="shared" si="117"/>
        <v>11.116666666666667</v>
      </c>
      <c r="C675" s="2">
        <f t="shared" si="118"/>
        <v>9.961333333333334</v>
      </c>
      <c r="D675" s="3">
        <f t="shared" si="119"/>
        <v>0.41505555555555557</v>
      </c>
      <c r="E675">
        <f t="shared" si="120"/>
        <v>30.579999999999991</v>
      </c>
      <c r="F675" s="2">
        <f t="shared" si="121"/>
        <v>55.137868370496435</v>
      </c>
      <c r="G675">
        <f t="shared" si="114"/>
        <v>1.2182442525329975</v>
      </c>
      <c r="H675" s="4">
        <f t="shared" si="115"/>
        <v>581.86602865199552</v>
      </c>
      <c r="I675" s="4">
        <f t="shared" si="116"/>
        <v>122.73576178290782</v>
      </c>
      <c r="J675" s="4">
        <f t="shared" si="122"/>
        <v>704.60179043490336</v>
      </c>
      <c r="K675" s="21">
        <f t="shared" si="123"/>
        <v>92778.582500572491</v>
      </c>
    </row>
    <row r="676" spans="1:11" x14ac:dyDescent="0.25">
      <c r="A676" s="1">
        <f t="shared" si="124"/>
        <v>0.46388888888888741</v>
      </c>
      <c r="B676" s="2">
        <f t="shared" si="117"/>
        <v>11.133333333333333</v>
      </c>
      <c r="C676" s="2">
        <f t="shared" si="118"/>
        <v>9.9779999999999998</v>
      </c>
      <c r="D676" s="3">
        <f t="shared" si="119"/>
        <v>0.41575000000000001</v>
      </c>
      <c r="E676">
        <f t="shared" si="120"/>
        <v>30.330000000000005</v>
      </c>
      <c r="F676" s="2">
        <f t="shared" si="121"/>
        <v>55.272456361887151</v>
      </c>
      <c r="G676">
        <f t="shared" si="114"/>
        <v>1.2162621312135684</v>
      </c>
      <c r="H676" s="4">
        <f t="shared" si="115"/>
        <v>583.40698807184719</v>
      </c>
      <c r="I676" s="4">
        <f t="shared" si="116"/>
        <v>122.7626844674286</v>
      </c>
      <c r="J676" s="4">
        <f t="shared" si="122"/>
        <v>706.16967253927578</v>
      </c>
      <c r="K676" s="21">
        <f t="shared" si="123"/>
        <v>92985.033692077282</v>
      </c>
    </row>
    <row r="677" spans="1:11" x14ac:dyDescent="0.25">
      <c r="A677" s="1">
        <f t="shared" si="124"/>
        <v>0.46458333333333185</v>
      </c>
      <c r="B677" s="2">
        <f t="shared" si="117"/>
        <v>11.15</v>
      </c>
      <c r="C677" s="2">
        <f t="shared" si="118"/>
        <v>9.9946666666666673</v>
      </c>
      <c r="D677" s="3">
        <f t="shared" si="119"/>
        <v>0.41644444444444445</v>
      </c>
      <c r="E677">
        <f t="shared" si="120"/>
        <v>30.079999999999991</v>
      </c>
      <c r="F677" s="2">
        <f t="shared" si="121"/>
        <v>55.406496887943007</v>
      </c>
      <c r="G677">
        <f t="shared" si="114"/>
        <v>1.2143010979125393</v>
      </c>
      <c r="H677" s="4">
        <f t="shared" si="115"/>
        <v>584.93709414418697</v>
      </c>
      <c r="I677" s="4">
        <f t="shared" si="116"/>
        <v>122.78923176847152</v>
      </c>
      <c r="J677" s="4">
        <f t="shared" si="122"/>
        <v>707.72632591265847</v>
      </c>
      <c r="K677" s="21">
        <f t="shared" si="123"/>
        <v>93190.006338170089</v>
      </c>
    </row>
    <row r="678" spans="1:11" x14ac:dyDescent="0.25">
      <c r="A678" s="1">
        <f t="shared" si="124"/>
        <v>0.46527777777777629</v>
      </c>
      <c r="B678" s="2">
        <f t="shared" si="117"/>
        <v>11.166666666666666</v>
      </c>
      <c r="C678" s="2">
        <f t="shared" si="118"/>
        <v>10.011333333333333</v>
      </c>
      <c r="D678" s="3">
        <f t="shared" si="119"/>
        <v>0.41713888888888889</v>
      </c>
      <c r="E678">
        <f t="shared" si="120"/>
        <v>29.830000000000005</v>
      </c>
      <c r="F678" s="2">
        <f t="shared" si="121"/>
        <v>55.539982535631751</v>
      </c>
      <c r="G678">
        <f t="shared" si="114"/>
        <v>1.2123610172945973</v>
      </c>
      <c r="H678" s="4">
        <f t="shared" si="115"/>
        <v>586.45630212210847</v>
      </c>
      <c r="I678" s="4">
        <f t="shared" si="116"/>
        <v>122.81540777168641</v>
      </c>
      <c r="J678" s="4">
        <f t="shared" si="122"/>
        <v>709.27170989379488</v>
      </c>
      <c r="K678" s="21">
        <f t="shared" si="123"/>
        <v>93393.495084771814</v>
      </c>
    </row>
    <row r="679" spans="1:11" x14ac:dyDescent="0.25">
      <c r="A679" s="1">
        <f t="shared" si="124"/>
        <v>0.46597222222222073</v>
      </c>
      <c r="B679" s="2">
        <f t="shared" si="117"/>
        <v>11.183333333333334</v>
      </c>
      <c r="C679" s="2">
        <f t="shared" si="118"/>
        <v>10.028</v>
      </c>
      <c r="D679" s="3">
        <f t="shared" si="119"/>
        <v>0.41783333333333333</v>
      </c>
      <c r="E679">
        <f t="shared" si="120"/>
        <v>29.579999999999991</v>
      </c>
      <c r="F679" s="2">
        <f t="shared" si="121"/>
        <v>55.672905812962853</v>
      </c>
      <c r="G679">
        <f t="shared" si="114"/>
        <v>1.2104417558862224</v>
      </c>
      <c r="H679" s="4">
        <f t="shared" si="115"/>
        <v>587.96456764561424</v>
      </c>
      <c r="I679" s="4">
        <f t="shared" si="116"/>
        <v>122.8412165170414</v>
      </c>
      <c r="J679" s="4">
        <f t="shared" si="122"/>
        <v>710.80578416265564</v>
      </c>
      <c r="K679" s="21">
        <f t="shared" si="123"/>
        <v>93595.494622734463</v>
      </c>
    </row>
    <row r="680" spans="1:11" x14ac:dyDescent="0.25">
      <c r="A680" s="1">
        <f t="shared" si="124"/>
        <v>0.46666666666666518</v>
      </c>
      <c r="B680" s="2">
        <f t="shared" si="117"/>
        <v>11.2</v>
      </c>
      <c r="C680" s="2">
        <f t="shared" si="118"/>
        <v>10.044666666666666</v>
      </c>
      <c r="D680" s="3">
        <f t="shared" si="119"/>
        <v>0.41852777777777778</v>
      </c>
      <c r="E680">
        <f t="shared" si="120"/>
        <v>29.330000000000005</v>
      </c>
      <c r="F680" s="2">
        <f t="shared" si="121"/>
        <v>55.805259148640253</v>
      </c>
      <c r="G680">
        <f t="shared" si="114"/>
        <v>1.2085431820527219</v>
      </c>
      <c r="H680" s="4">
        <f t="shared" si="115"/>
        <v>589.4618467410304</v>
      </c>
      <c r="I680" s="4">
        <f t="shared" si="116"/>
        <v>122.86666199916597</v>
      </c>
      <c r="J680" s="4">
        <f t="shared" si="122"/>
        <v>712.32850874019641</v>
      </c>
      <c r="K680" s="21">
        <f t="shared" si="123"/>
        <v>93795.999687809322</v>
      </c>
    </row>
    <row r="681" spans="1:11" x14ac:dyDescent="0.25">
      <c r="A681" s="1">
        <f t="shared" si="124"/>
        <v>0.46736111111110962</v>
      </c>
      <c r="B681" s="2">
        <f t="shared" si="117"/>
        <v>11.216666666666667</v>
      </c>
      <c r="C681" s="2">
        <f t="shared" si="118"/>
        <v>10.061333333333334</v>
      </c>
      <c r="D681" s="3">
        <f t="shared" si="119"/>
        <v>0.41922222222222222</v>
      </c>
      <c r="E681">
        <f t="shared" si="120"/>
        <v>29.079999999999995</v>
      </c>
      <c r="F681" s="2">
        <f t="shared" si="121"/>
        <v>55.93703489174375</v>
      </c>
      <c r="G681">
        <f t="shared" ref="G681:G744" si="125">SQRT(1229+POWER(614*SIN(F681*N$1),2))-(614*SIN(F681*N$1))</f>
        <v>1.2066651659757213</v>
      </c>
      <c r="H681" s="4">
        <f t="shared" si="115"/>
        <v>590.9480958204224</v>
      </c>
      <c r="I681" s="4">
        <f t="shared" si="116"/>
        <v>122.89174816769318</v>
      </c>
      <c r="J681" s="4">
        <f t="shared" si="122"/>
        <v>713.8398439881156</v>
      </c>
      <c r="K681" s="21">
        <f t="shared" si="123"/>
        <v>93995.005060615076</v>
      </c>
    </row>
    <row r="682" spans="1:11" x14ac:dyDescent="0.25">
      <c r="A682" s="1">
        <f t="shared" si="124"/>
        <v>0.46805555555555406</v>
      </c>
      <c r="B682" s="2">
        <f t="shared" si="117"/>
        <v>11.233333333333333</v>
      </c>
      <c r="C682" s="2">
        <f t="shared" si="118"/>
        <v>10.077999999999999</v>
      </c>
      <c r="D682" s="3">
        <f t="shared" si="119"/>
        <v>0.41991666666666666</v>
      </c>
      <c r="E682">
        <f t="shared" si="120"/>
        <v>28.830000000000009</v>
      </c>
      <c r="F682" s="2">
        <f t="shared" si="121"/>
        <v>56.068225311440052</v>
      </c>
      <c r="G682">
        <f t="shared" si="125"/>
        <v>1.2048075796309945</v>
      </c>
      <c r="H682" s="4">
        <f t="shared" si="115"/>
        <v>592.42327168103941</v>
      </c>
      <c r="I682" s="4">
        <f t="shared" si="116"/>
        <v>122.91647892759153</v>
      </c>
      <c r="J682" s="4">
        <f t="shared" si="122"/>
        <v>715.33975060863099</v>
      </c>
      <c r="K682" s="21">
        <f t="shared" si="123"/>
        <v>94192.505566608321</v>
      </c>
    </row>
    <row r="683" spans="1:11" x14ac:dyDescent="0.25">
      <c r="A683" s="1">
        <f t="shared" si="124"/>
        <v>0.4687499999999985</v>
      </c>
      <c r="B683" s="2">
        <f t="shared" si="117"/>
        <v>11.25</v>
      </c>
      <c r="C683" s="2">
        <f t="shared" si="118"/>
        <v>10.094666666666667</v>
      </c>
      <c r="D683" s="3">
        <f t="shared" si="119"/>
        <v>0.4206111111111111</v>
      </c>
      <c r="E683">
        <f t="shared" si="120"/>
        <v>28.58</v>
      </c>
      <c r="F683" s="2">
        <f t="shared" si="121"/>
        <v>56.198822596725542</v>
      </c>
      <c r="G683">
        <f t="shared" si="125"/>
        <v>1.202970296766523</v>
      </c>
      <c r="H683" s="4">
        <f t="shared" si="115"/>
        <v>593.88733150482255</v>
      </c>
      <c r="I683" s="4">
        <f t="shared" si="116"/>
        <v>122.94085813947697</v>
      </c>
      <c r="J683" s="4">
        <f t="shared" si="122"/>
        <v>716.82818964429953</v>
      </c>
      <c r="K683" s="21">
        <f t="shared" si="123"/>
        <v>94388.496076059921</v>
      </c>
    </row>
    <row r="684" spans="1:11" x14ac:dyDescent="0.25">
      <c r="A684" s="1">
        <f t="shared" si="124"/>
        <v>0.46944444444444294</v>
      </c>
      <c r="B684" s="2">
        <f t="shared" si="117"/>
        <v>11.266666666666667</v>
      </c>
      <c r="C684" s="2">
        <f t="shared" si="118"/>
        <v>10.111333333333334</v>
      </c>
      <c r="D684" s="3">
        <f t="shared" si="119"/>
        <v>0.4213055555555556</v>
      </c>
      <c r="E684">
        <f t="shared" si="120"/>
        <v>28.329999999999984</v>
      </c>
      <c r="F684" s="2">
        <f t="shared" si="121"/>
        <v>56.328818856202091</v>
      </c>
      <c r="G684">
        <f t="shared" si="125"/>
        <v>1.2011531928814634</v>
      </c>
      <c r="H684" s="4">
        <f t="shared" si="115"/>
        <v>595.34023285776595</v>
      </c>
      <c r="I684" s="4">
        <f t="shared" si="116"/>
        <v>122.96488961996715</v>
      </c>
      <c r="J684" s="4">
        <f t="shared" si="122"/>
        <v>718.30512247773311</v>
      </c>
      <c r="K684" s="21">
        <f t="shared" si="123"/>
        <v>94582.971504017522</v>
      </c>
    </row>
    <row r="685" spans="1:11" x14ac:dyDescent="0.25">
      <c r="A685" s="1">
        <f t="shared" si="124"/>
        <v>0.47013888888888739</v>
      </c>
      <c r="B685" s="2">
        <f t="shared" si="117"/>
        <v>11.283333333333333</v>
      </c>
      <c r="C685" s="2">
        <f t="shared" si="118"/>
        <v>10.128</v>
      </c>
      <c r="D685" s="3">
        <f t="shared" si="119"/>
        <v>0.42199999999999999</v>
      </c>
      <c r="E685">
        <f t="shared" si="120"/>
        <v>28.08</v>
      </c>
      <c r="F685" s="2">
        <f t="shared" si="121"/>
        <v>56.458206117887592</v>
      </c>
      <c r="G685">
        <f t="shared" si="125"/>
        <v>1.1993561452048311</v>
      </c>
      <c r="H685" s="4">
        <f t="shared" si="115"/>
        <v>596.78193368949178</v>
      </c>
      <c r="I685" s="4">
        <f t="shared" si="116"/>
        <v>122.98857714197111</v>
      </c>
      <c r="J685" s="4">
        <f t="shared" si="122"/>
        <v>719.77051083146284</v>
      </c>
      <c r="K685" s="21">
        <f t="shared" si="123"/>
        <v>94775.92681028771</v>
      </c>
    </row>
    <row r="686" spans="1:11" x14ac:dyDescent="0.25">
      <c r="A686" s="1">
        <f t="shared" si="124"/>
        <v>0.47083333333333183</v>
      </c>
      <c r="B686" s="2">
        <f t="shared" si="117"/>
        <v>11.3</v>
      </c>
      <c r="C686" s="2">
        <f t="shared" si="118"/>
        <v>10.144666666666668</v>
      </c>
      <c r="D686" s="3">
        <f t="shared" si="119"/>
        <v>0.42269444444444448</v>
      </c>
      <c r="E686">
        <f t="shared" si="120"/>
        <v>27.829999999999984</v>
      </c>
      <c r="F686" s="2">
        <f t="shared" si="121"/>
        <v>56.586976329062963</v>
      </c>
      <c r="G686">
        <f t="shared" si="125"/>
        <v>1.1975790326748665</v>
      </c>
      <c r="H686" s="4">
        <f t="shared" si="115"/>
        <v>598.21239233274196</v>
      </c>
      <c r="I686" s="4">
        <f t="shared" si="116"/>
        <v>123.0119244350021</v>
      </c>
      <c r="J686" s="4">
        <f t="shared" si="122"/>
        <v>721.22431676774409</v>
      </c>
      <c r="K686" s="21">
        <f t="shared" si="123"/>
        <v>94967.356999410331</v>
      </c>
    </row>
    <row r="687" spans="1:11" x14ac:dyDescent="0.25">
      <c r="A687" s="1">
        <f t="shared" si="124"/>
        <v>0.47152777777777627</v>
      </c>
      <c r="B687" s="2">
        <f t="shared" si="117"/>
        <v>11.316666666666666</v>
      </c>
      <c r="C687" s="2">
        <f t="shared" si="118"/>
        <v>10.161333333333333</v>
      </c>
      <c r="D687" s="3">
        <f t="shared" si="119"/>
        <v>0.42338888888888887</v>
      </c>
      <c r="E687">
        <f t="shared" si="120"/>
        <v>27.58</v>
      </c>
      <c r="F687" s="2">
        <f t="shared" si="121"/>
        <v>56.715121356157205</v>
      </c>
      <c r="G687">
        <f t="shared" si="125"/>
        <v>1.1958217359193668</v>
      </c>
      <c r="H687" s="4">
        <f t="shared" si="115"/>
        <v>599.63156750269877</v>
      </c>
      <c r="I687" s="4">
        <f t="shared" si="116"/>
        <v>123.03493518553964</v>
      </c>
      <c r="J687" s="4">
        <f t="shared" si="122"/>
        <v>722.66650268823844</v>
      </c>
      <c r="K687" s="21">
        <f t="shared" si="123"/>
        <v>95157.257120616618</v>
      </c>
    </row>
    <row r="688" spans="1:11" x14ac:dyDescent="0.25">
      <c r="A688" s="1">
        <f t="shared" si="124"/>
        <v>0.47222222222222071</v>
      </c>
      <c r="B688" s="2">
        <f t="shared" si="117"/>
        <v>11.333333333333334</v>
      </c>
      <c r="C688" s="2">
        <f t="shared" si="118"/>
        <v>10.178000000000001</v>
      </c>
      <c r="D688" s="3">
        <f t="shared" si="119"/>
        <v>0.42408333333333337</v>
      </c>
      <c r="E688">
        <f t="shared" si="120"/>
        <v>27.329999999999988</v>
      </c>
      <c r="F688" s="2">
        <f t="shared" si="121"/>
        <v>56.842632984672655</v>
      </c>
      <c r="G688">
        <f t="shared" si="125"/>
        <v>1.1940841372348814</v>
      </c>
      <c r="H688" s="4">
        <f t="shared" si="115"/>
        <v>601.03941829677433</v>
      </c>
      <c r="I688" s="4">
        <f t="shared" si="116"/>
        <v>123.05761303725285</v>
      </c>
      <c r="J688" s="4">
        <f t="shared" si="122"/>
        <v>724.09703133402718</v>
      </c>
      <c r="K688" s="21">
        <f t="shared" si="123"/>
        <v>95345.622267830942</v>
      </c>
    </row>
    <row r="689" spans="1:11" x14ac:dyDescent="0.25">
      <c r="A689" s="1">
        <f t="shared" si="124"/>
        <v>0.47291666666666515</v>
      </c>
      <c r="B689" s="2">
        <f t="shared" si="117"/>
        <v>11.35</v>
      </c>
      <c r="C689" s="2">
        <f t="shared" si="118"/>
        <v>10.194666666666667</v>
      </c>
      <c r="D689" s="3">
        <f t="shared" si="119"/>
        <v>0.42477777777777775</v>
      </c>
      <c r="E689">
        <f t="shared" si="120"/>
        <v>27.080000000000002</v>
      </c>
      <c r="F689" s="2">
        <f t="shared" si="121"/>
        <v>56.969502919151552</v>
      </c>
      <c r="G689">
        <f t="shared" si="125"/>
        <v>1.1923661205676126</v>
      </c>
      <c r="H689" s="4">
        <f t="shared" si="115"/>
        <v>602.4359041939947</v>
      </c>
      <c r="I689" s="4">
        <f t="shared" si="116"/>
        <v>123.07996159133988</v>
      </c>
      <c r="J689" s="4">
        <f t="shared" si="122"/>
        <v>725.51586578533454</v>
      </c>
      <c r="K689" s="21">
        <f t="shared" si="123"/>
        <v>95532.44757963439</v>
      </c>
    </row>
    <row r="690" spans="1:11" x14ac:dyDescent="0.25">
      <c r="A690" s="1">
        <f t="shared" si="124"/>
        <v>0.4736111111111096</v>
      </c>
      <c r="B690" s="2">
        <f t="shared" si="117"/>
        <v>11.366666666666667</v>
      </c>
      <c r="C690" s="2">
        <f t="shared" si="118"/>
        <v>10.211333333333334</v>
      </c>
      <c r="D690" s="3">
        <f t="shared" si="119"/>
        <v>0.42547222222222225</v>
      </c>
      <c r="E690">
        <f t="shared" si="120"/>
        <v>26.829999999999991</v>
      </c>
      <c r="F690" s="2">
        <f t="shared" si="121"/>
        <v>57.09572278318668</v>
      </c>
      <c r="G690">
        <f t="shared" si="125"/>
        <v>1.1906675714944868</v>
      </c>
      <c r="H690" s="4">
        <f t="shared" si="115"/>
        <v>603.82098505445322</v>
      </c>
      <c r="I690" s="4">
        <f t="shared" si="116"/>
        <v>123.10198440684815</v>
      </c>
      <c r="J690" s="4">
        <f t="shared" si="122"/>
        <v>726.92296946130136</v>
      </c>
      <c r="K690" s="21">
        <f t="shared" si="123"/>
        <v>95717.728239235003</v>
      </c>
    </row>
    <row r="691" spans="1:11" x14ac:dyDescent="0.25">
      <c r="A691" s="1">
        <f t="shared" si="124"/>
        <v>0.47430555555555404</v>
      </c>
      <c r="B691" s="2">
        <f t="shared" si="117"/>
        <v>11.383333333333333</v>
      </c>
      <c r="C691" s="2">
        <f t="shared" si="118"/>
        <v>10.228</v>
      </c>
      <c r="D691" s="3">
        <f t="shared" si="119"/>
        <v>0.42616666666666664</v>
      </c>
      <c r="E691">
        <f t="shared" si="120"/>
        <v>26.580000000000005</v>
      </c>
      <c r="F691" s="2">
        <f t="shared" si="121"/>
        <v>57.221284119477168</v>
      </c>
      <c r="G691">
        <f t="shared" si="125"/>
        <v>1.1889883772039411</v>
      </c>
      <c r="H691" s="4">
        <f t="shared" si="115"/>
        <v>605.19462111896121</v>
      </c>
      <c r="I691" s="4">
        <f t="shared" si="116"/>
        <v>123.12368500093309</v>
      </c>
      <c r="J691" s="4">
        <f t="shared" si="122"/>
        <v>728.31830611989426</v>
      </c>
      <c r="K691" s="21">
        <f t="shared" si="123"/>
        <v>95901.459474455711</v>
      </c>
    </row>
    <row r="692" spans="1:11" x14ac:dyDescent="0.25">
      <c r="A692" s="1">
        <f t="shared" si="124"/>
        <v>0.47499999999999848</v>
      </c>
      <c r="B692" s="2">
        <f t="shared" si="117"/>
        <v>11.4</v>
      </c>
      <c r="C692" s="2">
        <f t="shared" si="118"/>
        <v>10.244666666666667</v>
      </c>
      <c r="D692" s="3">
        <f t="shared" si="119"/>
        <v>0.42686111111111114</v>
      </c>
      <c r="E692">
        <f t="shared" si="120"/>
        <v>26.329999999999991</v>
      </c>
      <c r="F692" s="2">
        <f t="shared" si="121"/>
        <v>57.346178389932007</v>
      </c>
      <c r="G692">
        <f t="shared" si="125"/>
        <v>1.1873284264772792</v>
      </c>
      <c r="H692" s="4">
        <f t="shared" si="115"/>
        <v>606.55677300864181</v>
      </c>
      <c r="I692" s="4">
        <f t="shared" si="116"/>
        <v>123.14506684913378</v>
      </c>
      <c r="J692" s="4">
        <f t="shared" si="122"/>
        <v>729.70183985777555</v>
      </c>
      <c r="K692" s="21">
        <f t="shared" si="123"/>
        <v>96083.636557717327</v>
      </c>
    </row>
    <row r="693" spans="1:11" x14ac:dyDescent="0.25">
      <c r="A693" s="1">
        <f t="shared" si="124"/>
        <v>0.47569444444444292</v>
      </c>
      <c r="B693" s="2">
        <f t="shared" si="117"/>
        <v>11.416666666666666</v>
      </c>
      <c r="C693" s="2">
        <f t="shared" si="118"/>
        <v>10.261333333333333</v>
      </c>
      <c r="D693" s="3">
        <f t="shared" si="119"/>
        <v>0.42755555555555552</v>
      </c>
      <c r="E693">
        <f t="shared" si="120"/>
        <v>26.080000000000005</v>
      </c>
      <c r="F693" s="2">
        <f t="shared" si="121"/>
        <v>57.470396975822574</v>
      </c>
      <c r="G693">
        <f t="shared" si="125"/>
        <v>1.1856876096710494</v>
      </c>
      <c r="H693" s="4">
        <f t="shared" si="115"/>
        <v>607.90740172431572</v>
      </c>
      <c r="I693" s="4">
        <f t="shared" si="116"/>
        <v>123.16613338570704</v>
      </c>
      <c r="J693" s="4">
        <f t="shared" si="122"/>
        <v>731.0735351100227</v>
      </c>
      <c r="K693" s="21">
        <f t="shared" si="123"/>
        <v>96264.254806001525</v>
      </c>
    </row>
    <row r="694" spans="1:11" x14ac:dyDescent="0.25">
      <c r="A694" s="1">
        <f t="shared" si="124"/>
        <v>0.47638888888888736</v>
      </c>
      <c r="B694" s="2">
        <f t="shared" si="117"/>
        <v>11.433333333333334</v>
      </c>
      <c r="C694" s="2">
        <f t="shared" si="118"/>
        <v>10.278</v>
      </c>
      <c r="D694" s="3">
        <f t="shared" si="119"/>
        <v>0.42825000000000002</v>
      </c>
      <c r="E694">
        <f t="shared" si="120"/>
        <v>25.829999999999991</v>
      </c>
      <c r="F694" s="2">
        <f t="shared" si="121"/>
        <v>57.593931177987237</v>
      </c>
      <c r="G694">
        <f t="shared" si="125"/>
        <v>1.1840658186985138</v>
      </c>
      <c r="H694" s="4">
        <f t="shared" si="115"/>
        <v>609.2464686462821</v>
      </c>
      <c r="I694" s="4">
        <f t="shared" si="116"/>
        <v>123.18688800384557</v>
      </c>
      <c r="J694" s="4">
        <f t="shared" si="122"/>
        <v>732.43335665012762</v>
      </c>
      <c r="K694" s="21">
        <f t="shared" si="123"/>
        <v>96443.30958085075</v>
      </c>
    </row>
    <row r="695" spans="1:11" x14ac:dyDescent="0.25">
      <c r="A695" s="1">
        <f t="shared" si="124"/>
        <v>0.4770833333333318</v>
      </c>
      <c r="B695" s="2">
        <f t="shared" si="117"/>
        <v>11.45</v>
      </c>
      <c r="C695" s="2">
        <f t="shared" si="118"/>
        <v>10.294666666666666</v>
      </c>
      <c r="D695" s="3">
        <f t="shared" si="119"/>
        <v>0.42894444444444441</v>
      </c>
      <c r="E695">
        <f t="shared" si="120"/>
        <v>25.580000000000005</v>
      </c>
      <c r="F695" s="2">
        <f t="shared" si="121"/>
        <v>57.716772217088796</v>
      </c>
      <c r="G695">
        <f t="shared" si="125"/>
        <v>1.1824629470125956</v>
      </c>
      <c r="H695" s="4">
        <f t="shared" si="115"/>
        <v>610.57393553374584</v>
      </c>
      <c r="I695" s="4">
        <f t="shared" si="116"/>
        <v>123.20733405599726</v>
      </c>
      <c r="J695" s="4">
        <f t="shared" si="122"/>
        <v>733.78126958974315</v>
      </c>
      <c r="K695" s="21">
        <f t="shared" si="123"/>
        <v>96620.796288334866</v>
      </c>
    </row>
    <row r="696" spans="1:11" x14ac:dyDescent="0.25">
      <c r="A696" s="1">
        <f t="shared" si="124"/>
        <v>0.47777777777777625</v>
      </c>
      <c r="B696" s="2">
        <f t="shared" si="117"/>
        <v>11.466666666666667</v>
      </c>
      <c r="C696" s="2">
        <f t="shared" si="118"/>
        <v>10.311333333333334</v>
      </c>
      <c r="D696" s="3">
        <f t="shared" si="119"/>
        <v>0.4296388888888889</v>
      </c>
      <c r="E696">
        <f t="shared" si="120"/>
        <v>25.329999999999995</v>
      </c>
      <c r="F696" s="2">
        <f t="shared" si="121"/>
        <v>57.838911233927959</v>
      </c>
      <c r="G696">
        <f t="shared" si="125"/>
        <v>1.1808788895882572</v>
      </c>
      <c r="H696" s="4">
        <f t="shared" si="115"/>
        <v>611.8897645245313</v>
      </c>
      <c r="I696" s="4">
        <f t="shared" si="116"/>
        <v>123.22747485410001</v>
      </c>
      <c r="J696" s="4">
        <f t="shared" si="122"/>
        <v>735.11723937863133</v>
      </c>
      <c r="K696" s="21">
        <f t="shared" si="123"/>
        <v>96796.710379044351</v>
      </c>
    </row>
    <row r="697" spans="1:11" x14ac:dyDescent="0.25">
      <c r="A697" s="1">
        <f t="shared" si="124"/>
        <v>0.47847222222222069</v>
      </c>
      <c r="B697" s="2">
        <f t="shared" si="117"/>
        <v>11.483333333333333</v>
      </c>
      <c r="C697" s="2">
        <f t="shared" si="118"/>
        <v>10.327999999999999</v>
      </c>
      <c r="D697" s="3">
        <f t="shared" si="119"/>
        <v>0.43033333333333329</v>
      </c>
      <c r="E697">
        <f t="shared" si="120"/>
        <v>25.080000000000009</v>
      </c>
      <c r="F697" s="2">
        <f t="shared" si="121"/>
        <v>57.960339289814343</v>
      </c>
      <c r="G697">
        <f t="shared" si="125"/>
        <v>1.1793135429060158</v>
      </c>
      <c r="H697" s="4">
        <f t="shared" si="115"/>
        <v>613.19391813454433</v>
      </c>
      <c r="I697" s="4">
        <f t="shared" si="116"/>
        <v>123.24731366988838</v>
      </c>
      <c r="J697" s="4">
        <f t="shared" si="122"/>
        <v>736.44123180443273</v>
      </c>
      <c r="K697" s="21">
        <f t="shared" si="123"/>
        <v>96971.047348059903</v>
      </c>
    </row>
    <row r="698" spans="1:11" x14ac:dyDescent="0.25">
      <c r="A698" s="1">
        <f t="shared" si="124"/>
        <v>0.47916666666666513</v>
      </c>
      <c r="B698" s="2">
        <f t="shared" si="117"/>
        <v>11.5</v>
      </c>
      <c r="C698" s="2">
        <f t="shared" si="118"/>
        <v>10.344666666666667</v>
      </c>
      <c r="D698" s="3">
        <f t="shared" si="119"/>
        <v>0.43102777777777779</v>
      </c>
      <c r="E698">
        <f t="shared" si="120"/>
        <v>24.83</v>
      </c>
      <c r="F698" s="2">
        <f t="shared" si="121"/>
        <v>58.081047366997431</v>
      </c>
      <c r="G698">
        <f t="shared" si="125"/>
        <v>1.1777668049348904</v>
      </c>
      <c r="H698" s="4">
        <f t="shared" si="115"/>
        <v>614.48635925751739</v>
      </c>
      <c r="I698" s="4">
        <f t="shared" si="116"/>
        <v>123.26685373511653</v>
      </c>
      <c r="J698" s="4">
        <f t="shared" si="122"/>
        <v>737.75321299263396</v>
      </c>
      <c r="K698" s="21">
        <f t="shared" si="123"/>
        <v>97143.802734948142</v>
      </c>
    </row>
    <row r="699" spans="1:11" x14ac:dyDescent="0.25">
      <c r="A699" s="1">
        <f t="shared" si="124"/>
        <v>0.47986111111110957</v>
      </c>
      <c r="B699" s="2">
        <f t="shared" si="117"/>
        <v>11.516666666666667</v>
      </c>
      <c r="C699" s="2">
        <f t="shared" si="118"/>
        <v>10.361333333333334</v>
      </c>
      <c r="D699" s="3">
        <f t="shared" si="119"/>
        <v>0.43172222222222228</v>
      </c>
      <c r="E699">
        <f t="shared" si="120"/>
        <v>24.579999999999984</v>
      </c>
      <c r="F699" s="2">
        <f t="shared" si="121"/>
        <v>58.201026369159429</v>
      </c>
      <c r="G699">
        <f t="shared" si="125"/>
        <v>1.1762385751162583</v>
      </c>
      <c r="H699" s="4">
        <f t="shared" si="115"/>
        <v>615.76705116456981</v>
      </c>
      <c r="I699" s="4">
        <f t="shared" si="116"/>
        <v>123.28609824183309</v>
      </c>
      <c r="J699" s="4">
        <f t="shared" si="122"/>
        <v>739.05314940640289</v>
      </c>
      <c r="K699" s="21">
        <f t="shared" si="123"/>
        <v>97314.97212373995</v>
      </c>
    </row>
    <row r="700" spans="1:11" x14ac:dyDescent="0.25">
      <c r="A700" s="1">
        <f t="shared" si="124"/>
        <v>0.48055555555555401</v>
      </c>
      <c r="B700" s="2">
        <f t="shared" si="117"/>
        <v>11.533333333333333</v>
      </c>
      <c r="C700" s="2">
        <f t="shared" si="118"/>
        <v>10.378</v>
      </c>
      <c r="D700" s="3">
        <f t="shared" si="119"/>
        <v>0.43241666666666667</v>
      </c>
      <c r="E700">
        <f t="shared" si="120"/>
        <v>24.33</v>
      </c>
      <c r="F700" s="2">
        <f t="shared" si="121"/>
        <v>58.320267121972606</v>
      </c>
      <c r="G700">
        <f t="shared" si="125"/>
        <v>1.1747287543479388</v>
      </c>
      <c r="H700" s="4">
        <f t="shared" si="115"/>
        <v>617.03595750379804</v>
      </c>
      <c r="I700" s="4">
        <f t="shared" si="116"/>
        <v>123.30505034264664</v>
      </c>
      <c r="J700" s="4">
        <f t="shared" si="122"/>
        <v>740.34100784644465</v>
      </c>
      <c r="K700" s="21">
        <f t="shared" si="123"/>
        <v>97484.551142911514</v>
      </c>
    </row>
    <row r="701" spans="1:11" x14ac:dyDescent="0.25">
      <c r="A701" s="1">
        <f t="shared" si="124"/>
        <v>0.48124999999999846</v>
      </c>
      <c r="B701" s="2">
        <f t="shared" si="117"/>
        <v>11.55</v>
      </c>
      <c r="C701" s="2">
        <f t="shared" si="118"/>
        <v>10.394666666666668</v>
      </c>
      <c r="D701" s="3">
        <f t="shared" si="119"/>
        <v>0.43311111111111117</v>
      </c>
      <c r="E701">
        <f t="shared" si="120"/>
        <v>24.079999999999984</v>
      </c>
      <c r="F701" s="2">
        <f t="shared" si="121"/>
        <v>58.438760373723113</v>
      </c>
      <c r="G701">
        <f t="shared" si="125"/>
        <v>1.1732372449681634</v>
      </c>
      <c r="H701" s="4">
        <f t="shared" si="115"/>
        <v>618.2930423000023</v>
      </c>
      <c r="I701" s="4">
        <f t="shared" si="116"/>
        <v>123.32371315095011</v>
      </c>
      <c r="J701" s="4">
        <f t="shared" si="122"/>
        <v>741.61675545095238</v>
      </c>
      <c r="K701" s="21">
        <f t="shared" si="123"/>
        <v>97652.535465377776</v>
      </c>
    </row>
    <row r="702" spans="1:11" x14ac:dyDescent="0.25">
      <c r="A702" s="1">
        <f t="shared" si="124"/>
        <v>0.4819444444444429</v>
      </c>
      <c r="B702" s="2">
        <f t="shared" si="117"/>
        <v>11.566666666666666</v>
      </c>
      <c r="C702" s="2">
        <f t="shared" si="118"/>
        <v>10.411333333333333</v>
      </c>
      <c r="D702" s="3">
        <f t="shared" si="119"/>
        <v>0.43380555555555556</v>
      </c>
      <c r="E702">
        <f t="shared" si="120"/>
        <v>23.83</v>
      </c>
      <c r="F702" s="2">
        <f t="shared" si="121"/>
        <v>58.556496796003394</v>
      </c>
      <c r="G702">
        <f t="shared" si="125"/>
        <v>1.1717639507402282</v>
      </c>
      <c r="H702" s="4">
        <f t="shared" si="115"/>
        <v>619.53826995429245</v>
      </c>
      <c r="I702" s="4">
        <f t="shared" si="116"/>
        <v>123.34208974117797</v>
      </c>
      <c r="J702" s="4">
        <f t="shared" si="122"/>
        <v>742.88035969547036</v>
      </c>
      <c r="K702" s="21">
        <f t="shared" si="123"/>
        <v>97818.920808474519</v>
      </c>
    </row>
    <row r="703" spans="1:11" x14ac:dyDescent="0.25">
      <c r="A703" s="1">
        <f t="shared" si="124"/>
        <v>0.48263888888888734</v>
      </c>
      <c r="B703" s="2">
        <f t="shared" si="117"/>
        <v>11.583333333333334</v>
      </c>
      <c r="C703" s="2">
        <f t="shared" si="118"/>
        <v>10.428000000000001</v>
      </c>
      <c r="D703" s="3">
        <f t="shared" si="119"/>
        <v>0.43450000000000005</v>
      </c>
      <c r="E703">
        <f t="shared" si="120"/>
        <v>23.579999999999988</v>
      </c>
      <c r="F703" s="2">
        <f t="shared" si="121"/>
        <v>58.673466984475873</v>
      </c>
      <c r="G703">
        <f t="shared" si="125"/>
        <v>1.1703087768374871</v>
      </c>
      <c r="H703" s="4">
        <f t="shared" si="115"/>
        <v>620.77160524368367</v>
      </c>
      <c r="I703" s="4">
        <f t="shared" si="116"/>
        <v>123.36018314906609</v>
      </c>
      <c r="J703" s="4">
        <f t="shared" si="122"/>
        <v>744.13178839274974</v>
      </c>
      <c r="K703" s="21">
        <f t="shared" si="123"/>
        <v>97983.702933939247</v>
      </c>
    </row>
    <row r="704" spans="1:11" x14ac:dyDescent="0.25">
      <c r="A704" s="1">
        <f t="shared" si="124"/>
        <v>0.48333333333333178</v>
      </c>
      <c r="B704" s="2">
        <f t="shared" si="117"/>
        <v>11.6</v>
      </c>
      <c r="C704" s="2">
        <f t="shared" si="118"/>
        <v>10.444666666666667</v>
      </c>
      <c r="D704" s="3">
        <f t="shared" si="119"/>
        <v>0.43519444444444444</v>
      </c>
      <c r="E704">
        <f t="shared" si="120"/>
        <v>23.330000000000002</v>
      </c>
      <c r="F704" s="2">
        <f t="shared" si="121"/>
        <v>58.789661459709833</v>
      </c>
      <c r="G704">
        <f t="shared" si="125"/>
        <v>1.1688716298281179</v>
      </c>
      <c r="H704" s="4">
        <f t="shared" si="115"/>
        <v>621.99301332085849</v>
      </c>
      <c r="I704" s="4">
        <f t="shared" si="116"/>
        <v>123.37799637186103</v>
      </c>
      <c r="J704" s="4">
        <f t="shared" si="122"/>
        <v>745.37100969271955</v>
      </c>
      <c r="K704" s="21">
        <f t="shared" si="123"/>
        <v>98146.877647907473</v>
      </c>
    </row>
    <row r="705" spans="1:11" x14ac:dyDescent="0.25">
      <c r="A705" s="1">
        <f t="shared" si="124"/>
        <v>0.48402777777777622</v>
      </c>
      <c r="B705" s="2">
        <f t="shared" si="117"/>
        <v>11.616666666666667</v>
      </c>
      <c r="C705" s="2">
        <f t="shared" si="118"/>
        <v>10.461333333333334</v>
      </c>
      <c r="D705" s="3">
        <f t="shared" si="119"/>
        <v>0.43588888888888894</v>
      </c>
      <c r="E705">
        <f t="shared" si="120"/>
        <v>23.079999999999991</v>
      </c>
      <c r="F705" s="2">
        <f t="shared" si="121"/>
        <v>58.905070668094183</v>
      </c>
      <c r="G705">
        <f t="shared" si="125"/>
        <v>1.1674524176609111</v>
      </c>
      <c r="H705" s="4">
        <f t="shared" si="115"/>
        <v>623.20245971369843</v>
      </c>
      <c r="I705" s="4">
        <f t="shared" si="116"/>
        <v>123.39553236859606</v>
      </c>
      <c r="J705" s="4">
        <f t="shared" si="122"/>
        <v>746.59799208229447</v>
      </c>
      <c r="K705" s="21">
        <f t="shared" si="123"/>
        <v>98308.440800887343</v>
      </c>
    </row>
    <row r="706" spans="1:11" x14ac:dyDescent="0.25">
      <c r="A706" s="1">
        <f t="shared" si="124"/>
        <v>0.48472222222222067</v>
      </c>
      <c r="B706" s="2">
        <f t="shared" si="117"/>
        <v>11.633333333333333</v>
      </c>
      <c r="C706" s="2">
        <f t="shared" si="118"/>
        <v>10.478</v>
      </c>
      <c r="D706" s="3">
        <f t="shared" si="119"/>
        <v>0.43658333333333332</v>
      </c>
      <c r="E706">
        <f t="shared" si="120"/>
        <v>22.830000000000005</v>
      </c>
      <c r="F706" s="2">
        <f t="shared" si="121"/>
        <v>59.019684982827947</v>
      </c>
      <c r="G706">
        <f t="shared" si="125"/>
        <v>1.1660510496501502</v>
      </c>
      <c r="H706" s="4">
        <f t="shared" si="115"/>
        <v>624.39991032519367</v>
      </c>
      <c r="I706" s="4">
        <f t="shared" si="116"/>
        <v>123.41279406025374</v>
      </c>
      <c r="J706" s="4">
        <f t="shared" si="122"/>
        <v>747.81270438544743</v>
      </c>
      <c r="K706" s="21">
        <f t="shared" si="123"/>
        <v>98468.388287769223</v>
      </c>
    </row>
    <row r="707" spans="1:11" x14ac:dyDescent="0.25">
      <c r="A707" s="1">
        <f t="shared" si="124"/>
        <v>0.48541666666666511</v>
      </c>
      <c r="B707" s="2">
        <f t="shared" si="117"/>
        <v>11.65</v>
      </c>
      <c r="C707" s="2">
        <f t="shared" si="118"/>
        <v>10.494666666666667</v>
      </c>
      <c r="D707" s="3">
        <f t="shared" si="119"/>
        <v>0.43727777777777782</v>
      </c>
      <c r="E707">
        <f t="shared" si="120"/>
        <v>22.579999999999991</v>
      </c>
      <c r="F707" s="2">
        <f t="shared" si="121"/>
        <v>59.133494704991364</v>
      </c>
      <c r="G707">
        <f t="shared" si="125"/>
        <v>1.1646674364621958</v>
      </c>
      <c r="H707" s="4">
        <f t="shared" si="115"/>
        <v>625.5853314329039</v>
      </c>
      <c r="I707" s="4">
        <f t="shared" si="116"/>
        <v>123.42978433006024</v>
      </c>
      <c r="J707" s="4">
        <f t="shared" si="122"/>
        <v>749.01511576296411</v>
      </c>
      <c r="K707" s="21">
        <f t="shared" si="123"/>
        <v>98626.716047793365</v>
      </c>
    </row>
    <row r="708" spans="1:11" x14ac:dyDescent="0.25">
      <c r="A708" s="1">
        <f t="shared" si="124"/>
        <v>0.48611111111110955</v>
      </c>
      <c r="B708" s="2">
        <f t="shared" si="117"/>
        <v>11.666666666666666</v>
      </c>
      <c r="C708" s="2">
        <f t="shared" si="118"/>
        <v>10.511333333333333</v>
      </c>
      <c r="D708" s="3">
        <f t="shared" si="119"/>
        <v>0.43797222222222221</v>
      </c>
      <c r="E708">
        <f t="shared" si="120"/>
        <v>22.330000000000005</v>
      </c>
      <c r="F708" s="2">
        <f t="shared" si="121"/>
        <v>59.24649006469928</v>
      </c>
      <c r="G708">
        <f t="shared" si="125"/>
        <v>1.1633014901016168</v>
      </c>
      <c r="H708" s="4">
        <f t="shared" si="115"/>
        <v>626.7586896886495</v>
      </c>
      <c r="I708" s="4">
        <f t="shared" si="116"/>
        <v>123.44650602370949</v>
      </c>
      <c r="J708" s="4">
        <f t="shared" si="122"/>
        <v>750.205195712359</v>
      </c>
      <c r="K708" s="21">
        <f t="shared" si="123"/>
        <v>98783.420064538863</v>
      </c>
    </row>
    <row r="709" spans="1:11" x14ac:dyDescent="0.25">
      <c r="A709" s="1">
        <f t="shared" si="124"/>
        <v>0.48680555555555399</v>
      </c>
      <c r="B709" s="2">
        <f t="shared" si="117"/>
        <v>11.683333333333334</v>
      </c>
      <c r="C709" s="2">
        <f t="shared" si="118"/>
        <v>10.528</v>
      </c>
      <c r="D709" s="3">
        <f t="shared" si="119"/>
        <v>0.4386666666666667</v>
      </c>
      <c r="E709">
        <f t="shared" si="120"/>
        <v>22.079999999999991</v>
      </c>
      <c r="F709" s="2">
        <f t="shared" si="121"/>
        <v>59.35866122233994</v>
      </c>
      <c r="G709">
        <f t="shared" si="125"/>
        <v>1.1619531238968648</v>
      </c>
      <c r="H709" s="4">
        <f t="shared" si="115"/>
        <v>627.91995211843835</v>
      </c>
      <c r="I709" s="4">
        <f t="shared" si="116"/>
        <v>123.46296194951768</v>
      </c>
      <c r="J709" s="4">
        <f t="shared" si="122"/>
        <v>751.38291406795599</v>
      </c>
      <c r="K709" s="21">
        <f t="shared" si="123"/>
        <v>98938.496365934217</v>
      </c>
    </row>
    <row r="710" spans="1:11" x14ac:dyDescent="0.25">
      <c r="A710" s="1">
        <f t="shared" si="124"/>
        <v>0.48749999999999843</v>
      </c>
      <c r="B710" s="2">
        <f t="shared" si="117"/>
        <v>11.7</v>
      </c>
      <c r="C710" s="2">
        <f t="shared" si="118"/>
        <v>10.544666666666666</v>
      </c>
      <c r="D710" s="3">
        <f t="shared" si="119"/>
        <v>0.43936111111111109</v>
      </c>
      <c r="E710">
        <f t="shared" si="120"/>
        <v>21.830000000000005</v>
      </c>
      <c r="F710" s="2">
        <f t="shared" si="121"/>
        <v>59.469998269900685</v>
      </c>
      <c r="G710">
        <f t="shared" si="125"/>
        <v>1.1606222524874283</v>
      </c>
      <c r="H710" s="4">
        <f t="shared" si="115"/>
        <v>629.06908612200584</v>
      </c>
      <c r="I710" s="4">
        <f t="shared" si="116"/>
        <v>123.4791548786893</v>
      </c>
      <c r="J710" s="4">
        <f t="shared" si="122"/>
        <v>752.54824100069516</v>
      </c>
      <c r="K710" s="21">
        <f t="shared" si="123"/>
        <v>99091.941024231986</v>
      </c>
    </row>
    <row r="711" spans="1:11" x14ac:dyDescent="0.25">
      <c r="A711" s="1">
        <f t="shared" si="124"/>
        <v>0.48819444444444288</v>
      </c>
      <c r="B711" s="2">
        <f t="shared" si="117"/>
        <v>11.716666666666667</v>
      </c>
      <c r="C711" s="2">
        <f t="shared" si="118"/>
        <v>10.561333333333334</v>
      </c>
      <c r="D711" s="3">
        <f t="shared" si="119"/>
        <v>0.44005555555555559</v>
      </c>
      <c r="E711">
        <f t="shared" si="120"/>
        <v>21.579999999999995</v>
      </c>
      <c r="F711" s="2">
        <f t="shared" si="121"/>
        <v>59.580491232383437</v>
      </c>
      <c r="G711">
        <f t="shared" si="125"/>
        <v>1.1593087918109859</v>
      </c>
      <c r="H711" s="4">
        <f t="shared" si="115"/>
        <v>630.20605947243769</v>
      </c>
      <c r="I711" s="4">
        <f t="shared" si="116"/>
        <v>123.49508754555762</v>
      </c>
      <c r="J711" s="4">
        <f t="shared" si="122"/>
        <v>753.70114701799525</v>
      </c>
      <c r="K711" s="21">
        <f t="shared" si="123"/>
        <v>99243.750155990594</v>
      </c>
    </row>
    <row r="712" spans="1:11" x14ac:dyDescent="0.25">
      <c r="A712" s="1">
        <f t="shared" si="124"/>
        <v>0.48888888888888732</v>
      </c>
      <c r="B712" s="2">
        <f t="shared" si="117"/>
        <v>11.733333333333333</v>
      </c>
      <c r="C712" s="2">
        <f t="shared" si="118"/>
        <v>10.577999999999999</v>
      </c>
      <c r="D712" s="3">
        <f t="shared" si="119"/>
        <v>0.44074999999999998</v>
      </c>
      <c r="E712">
        <f t="shared" si="120"/>
        <v>21.330000000000009</v>
      </c>
      <c r="F712" s="2">
        <f t="shared" si="121"/>
        <v>59.690130069312005</v>
      </c>
      <c r="G712">
        <f t="shared" si="125"/>
        <v>1.1580126590898772</v>
      </c>
      <c r="H712" s="4">
        <f t="shared" ref="H712:H775" si="126">J$3*SIN(F712*N$1)*POWER(F$5,G712)</f>
        <v>631.33084031609917</v>
      </c>
      <c r="I712" s="4">
        <f t="shared" ref="I712:I775" si="127">J$3*(0.271 -(0.294*POWER(F$5,G712)))*SIN(F712*N$1)</f>
        <v>123.51076264773423</v>
      </c>
      <c r="J712" s="4">
        <f t="shared" si="122"/>
        <v>754.84160296383334</v>
      </c>
      <c r="K712" s="21">
        <f t="shared" si="123"/>
        <v>99393.919922084853</v>
      </c>
    </row>
    <row r="713" spans="1:11" x14ac:dyDescent="0.25">
      <c r="A713" s="1">
        <f t="shared" si="124"/>
        <v>0.48958333333333176</v>
      </c>
      <c r="B713" s="2">
        <f t="shared" ref="B713:B776" si="128">HOUR(A713)+(MINUTE(A713)/60)+(SECOND(A713)/3600)</f>
        <v>11.75</v>
      </c>
      <c r="C713" s="2">
        <f t="shared" ref="C713:C776" si="129">B713 - C$2 + (J$1/60)</f>
        <v>10.594666666666667</v>
      </c>
      <c r="D713" s="3">
        <f t="shared" ref="D713:D776" si="130">IF(C713&lt;0,24+C713,C713)/24</f>
        <v>0.44144444444444447</v>
      </c>
      <c r="E713">
        <f t="shared" ref="E713:E776" si="131">15*(12 - C713)</f>
        <v>21.08</v>
      </c>
      <c r="F713" s="2">
        <f t="shared" ref="F713:F776" si="132">ASIN((SIN(F$2*N$1)*SIN(J$2*N$1))+(COS(F$2*N$1)*COS(E713*N$1)*COS(J$2*N$1)))*N$2</f>
        <v>59.7989046763335</v>
      </c>
      <c r="G713">
        <f t="shared" si="125"/>
        <v>1.1567337728187113</v>
      </c>
      <c r="H713" s="4">
        <f t="shared" si="126"/>
        <v>632.44339717227854</v>
      </c>
      <c r="I713" s="4">
        <f t="shared" si="127"/>
        <v>123.5261828463405</v>
      </c>
      <c r="J713" s="4">
        <f t="shared" ref="J713:J776" si="133">IF(H713+I713&lt;0,0,H713+I713)</f>
        <v>755.96958001861901</v>
      </c>
      <c r="K713" s="21">
        <f t="shared" ref="K713:K776" si="134">(F$4/F$3)*J713</f>
        <v>99542.446527689404</v>
      </c>
    </row>
    <row r="714" spans="1:11" x14ac:dyDescent="0.25">
      <c r="A714" s="1">
        <f t="shared" ref="A714:A777" si="135">A713+(1/(24*60))</f>
        <v>0.4902777777777762</v>
      </c>
      <c r="B714" s="2">
        <f t="shared" si="128"/>
        <v>11.766666666666667</v>
      </c>
      <c r="C714" s="2">
        <f t="shared" si="129"/>
        <v>10.611333333333334</v>
      </c>
      <c r="D714" s="3">
        <f t="shared" si="130"/>
        <v>0.44213888888888891</v>
      </c>
      <c r="E714">
        <f t="shared" si="131"/>
        <v>20.829999999999984</v>
      </c>
      <c r="F714" s="2">
        <f t="shared" si="132"/>
        <v>59.906804886916127</v>
      </c>
      <c r="G714">
        <f t="shared" si="125"/>
        <v>1.1554720527519748</v>
      </c>
      <c r="H714" s="4">
        <f t="shared" si="126"/>
        <v>633.54369893291425</v>
      </c>
      <c r="I714" s="4">
        <f t="shared" si="127"/>
        <v>123.5413507662134</v>
      </c>
      <c r="J714" s="4">
        <f t="shared" si="133"/>
        <v>757.08504969912769</v>
      </c>
      <c r="K714" s="21">
        <f t="shared" si="134"/>
        <v>99689.326222269927</v>
      </c>
    </row>
    <row r="715" spans="1:11" x14ac:dyDescent="0.25">
      <c r="A715" s="1">
        <f t="shared" si="135"/>
        <v>0.49097222222222064</v>
      </c>
      <c r="B715" s="2">
        <f t="shared" si="128"/>
        <v>11.783333333333333</v>
      </c>
      <c r="C715" s="2">
        <f t="shared" si="129"/>
        <v>10.628</v>
      </c>
      <c r="D715" s="3">
        <f t="shared" si="130"/>
        <v>0.44283333333333336</v>
      </c>
      <c r="E715">
        <f t="shared" si="131"/>
        <v>20.58</v>
      </c>
      <c r="F715" s="2">
        <f t="shared" si="132"/>
        <v>60.013820474145362</v>
      </c>
      <c r="G715">
        <f t="shared" si="125"/>
        <v>1.1542274198922087</v>
      </c>
      <c r="H715" s="4">
        <f t="shared" si="126"/>
        <v>634.63171486221654</v>
      </c>
      <c r="I715" s="4">
        <f t="shared" si="127"/>
        <v>123.5562689961407</v>
      </c>
      <c r="J715" s="4">
        <f t="shared" si="133"/>
        <v>758.18798385835726</v>
      </c>
      <c r="K715" s="21">
        <f t="shared" si="134"/>
        <v>99834.555299564236</v>
      </c>
    </row>
    <row r="716" spans="1:11" x14ac:dyDescent="0.25">
      <c r="A716" s="1">
        <f t="shared" si="135"/>
        <v>0.49166666666666509</v>
      </c>
      <c r="B716" s="2">
        <f t="shared" si="128"/>
        <v>11.8</v>
      </c>
      <c r="C716" s="2">
        <f t="shared" si="129"/>
        <v>10.644666666666668</v>
      </c>
      <c r="D716" s="3">
        <f t="shared" si="130"/>
        <v>0.4435277777777778</v>
      </c>
      <c r="E716">
        <f t="shared" si="131"/>
        <v>20.329999999999984</v>
      </c>
      <c r="F716" s="2">
        <f t="shared" si="132"/>
        <v>60.11994115262118</v>
      </c>
      <c r="G716">
        <f t="shared" si="125"/>
        <v>1.152999796477161</v>
      </c>
      <c r="H716" s="4">
        <f t="shared" si="126"/>
        <v>635.7074145967016</v>
      </c>
      <c r="I716" s="4">
        <f t="shared" si="127"/>
        <v>123.57094008897442</v>
      </c>
      <c r="J716" s="4">
        <f t="shared" si="133"/>
        <v>759.27835468567605</v>
      </c>
      <c r="K716" s="21">
        <f t="shared" si="134"/>
        <v>99978.130097601825</v>
      </c>
    </row>
    <row r="717" spans="1:11" x14ac:dyDescent="0.25">
      <c r="A717" s="1">
        <f t="shared" si="135"/>
        <v>0.49236111111110953</v>
      </c>
      <c r="B717" s="2">
        <f t="shared" si="128"/>
        <v>11.816666666666666</v>
      </c>
      <c r="C717" s="2">
        <f t="shared" si="129"/>
        <v>10.661333333333333</v>
      </c>
      <c r="D717" s="3">
        <f t="shared" si="130"/>
        <v>0.44422222222222224</v>
      </c>
      <c r="E717">
        <f t="shared" si="131"/>
        <v>20.079999999999998</v>
      </c>
      <c r="F717" s="2">
        <f t="shared" si="132"/>
        <v>60.225156580457465</v>
      </c>
      <c r="G717">
        <f t="shared" si="125"/>
        <v>1.1517891059688736</v>
      </c>
      <c r="H717" s="4">
        <f t="shared" si="126"/>
        <v>636.77076814467603</v>
      </c>
      <c r="I717" s="4">
        <f t="shared" si="127"/>
        <v>123.58536656190263</v>
      </c>
      <c r="J717" s="4">
        <f t="shared" si="133"/>
        <v>760.3561347065787</v>
      </c>
      <c r="K717" s="21">
        <f t="shared" si="134"/>
        <v>100120.04699867166</v>
      </c>
    </row>
    <row r="718" spans="1:11" x14ac:dyDescent="0.25">
      <c r="A718" s="1">
        <f t="shared" si="135"/>
        <v>0.49305555555555397</v>
      </c>
      <c r="B718" s="2">
        <f t="shared" si="128"/>
        <v>11.833333333333334</v>
      </c>
      <c r="C718" s="2">
        <f t="shared" si="129"/>
        <v>10.678000000000001</v>
      </c>
      <c r="D718" s="3">
        <f t="shared" si="130"/>
        <v>0.44491666666666668</v>
      </c>
      <c r="E718">
        <f t="shared" si="131"/>
        <v>19.829999999999988</v>
      </c>
      <c r="F718" s="2">
        <f t="shared" si="132"/>
        <v>60.329456361386846</v>
      </c>
      <c r="G718">
        <f t="shared" si="125"/>
        <v>1.1505952730418585</v>
      </c>
      <c r="H718" s="4">
        <f t="shared" si="126"/>
        <v>637.82174588609428</v>
      </c>
      <c r="I718" s="4">
        <f t="shared" si="127"/>
        <v>123.59955089661231</v>
      </c>
      <c r="J718" s="4">
        <f t="shared" si="133"/>
        <v>761.42129678270658</v>
      </c>
      <c r="K718" s="21">
        <f t="shared" si="134"/>
        <v>100260.30242932493</v>
      </c>
    </row>
    <row r="719" spans="1:11" x14ac:dyDescent="0.25">
      <c r="A719" s="1">
        <f t="shared" si="135"/>
        <v>0.49374999999999841</v>
      </c>
      <c r="B719" s="2">
        <f t="shared" si="128"/>
        <v>11.85</v>
      </c>
      <c r="C719" s="2">
        <f t="shared" si="129"/>
        <v>10.694666666666667</v>
      </c>
      <c r="D719" s="3">
        <f t="shared" si="130"/>
        <v>0.44561111111111112</v>
      </c>
      <c r="E719">
        <f t="shared" si="131"/>
        <v>19.580000000000002</v>
      </c>
      <c r="F719" s="2">
        <f t="shared" si="132"/>
        <v>60.432830046971731</v>
      </c>
      <c r="G719">
        <f t="shared" si="125"/>
        <v>1.1494182235715016</v>
      </c>
      <c r="H719" s="4">
        <f t="shared" si="126"/>
        <v>638.86031857241835</v>
      </c>
      <c r="I719" s="4">
        <f t="shared" si="127"/>
        <v>123.61349553944839</v>
      </c>
      <c r="J719" s="4">
        <f t="shared" si="133"/>
        <v>762.47381411186677</v>
      </c>
      <c r="K719" s="21">
        <f t="shared" si="134"/>
        <v>100398.89286037748</v>
      </c>
    </row>
    <row r="720" spans="1:11" x14ac:dyDescent="0.25">
      <c r="A720" s="1">
        <f t="shared" si="135"/>
        <v>0.49444444444444285</v>
      </c>
      <c r="B720" s="2">
        <f t="shared" si="128"/>
        <v>11.866666666666667</v>
      </c>
      <c r="C720" s="2">
        <f t="shared" si="129"/>
        <v>10.711333333333334</v>
      </c>
      <c r="D720" s="3">
        <f t="shared" si="130"/>
        <v>0.44630555555555557</v>
      </c>
      <c r="E720">
        <f t="shared" si="131"/>
        <v>19.329999999999991</v>
      </c>
      <c r="F720" s="2">
        <f t="shared" si="132"/>
        <v>60.535267138924489</v>
      </c>
      <c r="G720">
        <f t="shared" si="125"/>
        <v>1.1482578846238312</v>
      </c>
      <c r="H720" s="4">
        <f t="shared" si="126"/>
        <v>639.88645732610792</v>
      </c>
      <c r="I720" s="4">
        <f t="shared" si="127"/>
        <v>123.6272029016816</v>
      </c>
      <c r="J720" s="4">
        <f t="shared" si="133"/>
        <v>763.5136602277895</v>
      </c>
      <c r="K720" s="21">
        <f t="shared" si="134"/>
        <v>100535.81480687791</v>
      </c>
    </row>
    <row r="721" spans="1:11" x14ac:dyDescent="0.25">
      <c r="A721" s="1">
        <f t="shared" si="135"/>
        <v>0.4951388888888873</v>
      </c>
      <c r="B721" s="2">
        <f t="shared" si="128"/>
        <v>11.883333333333333</v>
      </c>
      <c r="C721" s="2">
        <f t="shared" si="129"/>
        <v>10.728</v>
      </c>
      <c r="D721" s="3">
        <f t="shared" si="130"/>
        <v>0.44700000000000001</v>
      </c>
      <c r="E721">
        <f t="shared" si="131"/>
        <v>19.080000000000005</v>
      </c>
      <c r="F721" s="2">
        <f t="shared" si="132"/>
        <v>60.636757091537589</v>
      </c>
      <c r="G721">
        <f t="shared" si="125"/>
        <v>1.1471141844432395</v>
      </c>
      <c r="H721" s="4">
        <f t="shared" si="126"/>
        <v>640.90013364084996</v>
      </c>
      <c r="I721" s="4">
        <f t="shared" si="127"/>
        <v>123.64067535955577</v>
      </c>
      <c r="J721" s="4">
        <f t="shared" si="133"/>
        <v>764.54080900040572</v>
      </c>
      <c r="K721" s="21">
        <f t="shared" si="134"/>
        <v>100671.06482814412</v>
      </c>
    </row>
    <row r="722" spans="1:11" x14ac:dyDescent="0.25">
      <c r="A722" s="1">
        <f t="shared" si="135"/>
        <v>0.49583333333333174</v>
      </c>
      <c r="B722" s="2">
        <f t="shared" si="128"/>
        <v>11.9</v>
      </c>
      <c r="C722" s="2">
        <f t="shared" si="129"/>
        <v>10.744666666666667</v>
      </c>
      <c r="D722" s="3">
        <f t="shared" si="130"/>
        <v>0.44769444444444445</v>
      </c>
      <c r="E722">
        <f t="shared" si="131"/>
        <v>18.829999999999991</v>
      </c>
      <c r="F722" s="2">
        <f t="shared" si="132"/>
        <v>60.737289314226416</v>
      </c>
      <c r="G722">
        <f t="shared" si="125"/>
        <v>1.1459870524432745</v>
      </c>
      <c r="H722" s="4">
        <f t="shared" si="126"/>
        <v>641.9013193808629</v>
      </c>
      <c r="I722" s="4">
        <f t="shared" si="127"/>
        <v>123.6539152546074</v>
      </c>
      <c r="J722" s="4">
        <f t="shared" si="133"/>
        <v>765.55523463547024</v>
      </c>
      <c r="K722" s="21">
        <f t="shared" si="134"/>
        <v>100804.63952771371</v>
      </c>
    </row>
    <row r="723" spans="1:11" x14ac:dyDescent="0.25">
      <c r="A723" s="1">
        <f t="shared" si="135"/>
        <v>0.49652777777777618</v>
      </c>
      <c r="B723" s="2">
        <f t="shared" si="128"/>
        <v>11.916666666666666</v>
      </c>
      <c r="C723" s="2">
        <f t="shared" si="129"/>
        <v>10.761333333333333</v>
      </c>
      <c r="D723" s="3">
        <f t="shared" si="130"/>
        <v>0.44838888888888889</v>
      </c>
      <c r="E723">
        <f t="shared" si="131"/>
        <v>18.580000000000005</v>
      </c>
      <c r="F723" s="2">
        <f t="shared" si="132"/>
        <v>60.836853174185414</v>
      </c>
      <c r="G723">
        <f t="shared" si="125"/>
        <v>1.1448764191952705</v>
      </c>
      <c r="H723" s="4">
        <f t="shared" si="126"/>
        <v>642.88998678097482</v>
      </c>
      <c r="I723" s="4">
        <f t="shared" si="127"/>
        <v>123.66692489375529</v>
      </c>
      <c r="J723" s="4">
        <f t="shared" si="133"/>
        <v>766.55691167473015</v>
      </c>
      <c r="K723" s="21">
        <f t="shared" si="134"/>
        <v>100936.53555336608</v>
      </c>
    </row>
    <row r="724" spans="1:11" x14ac:dyDescent="0.25">
      <c r="A724" s="1">
        <f t="shared" si="135"/>
        <v>0.49722222222222062</v>
      </c>
      <c r="B724" s="2">
        <f t="shared" si="128"/>
        <v>11.933333333333334</v>
      </c>
      <c r="C724" s="2">
        <f t="shared" si="129"/>
        <v>10.778</v>
      </c>
      <c r="D724" s="3">
        <f t="shared" si="130"/>
        <v>0.44908333333333333</v>
      </c>
      <c r="E724">
        <f t="shared" si="131"/>
        <v>18.329999999999991</v>
      </c>
      <c r="F724" s="2">
        <f t="shared" si="132"/>
        <v>60.935437999159966</v>
      </c>
      <c r="G724">
        <f t="shared" si="125"/>
        <v>1.1437822164182307</v>
      </c>
      <c r="H724" s="4">
        <f t="shared" si="126"/>
        <v>643.86610844636584</v>
      </c>
      <c r="I724" s="4">
        <f t="shared" si="127"/>
        <v>123.67970654948796</v>
      </c>
      <c r="J724" s="4">
        <f t="shared" si="133"/>
        <v>767.54581499585379</v>
      </c>
      <c r="K724" s="21">
        <f t="shared" si="134"/>
        <v>101066.74959711316</v>
      </c>
    </row>
    <row r="725" spans="1:11" x14ac:dyDescent="0.25">
      <c r="A725" s="1">
        <f t="shared" si="135"/>
        <v>0.49791666666666506</v>
      </c>
      <c r="B725" s="2">
        <f t="shared" si="128"/>
        <v>11.95</v>
      </c>
      <c r="C725" s="2">
        <f t="shared" si="129"/>
        <v>10.794666666666666</v>
      </c>
      <c r="D725" s="3">
        <f t="shared" si="130"/>
        <v>0.44977777777777778</v>
      </c>
      <c r="E725">
        <f t="shared" si="131"/>
        <v>18.080000000000005</v>
      </c>
      <c r="F725" s="2">
        <f t="shared" si="132"/>
        <v>61.033033080334505</v>
      </c>
      <c r="G725">
        <f t="shared" si="125"/>
        <v>1.1427043769688225</v>
      </c>
      <c r="H725" s="4">
        <f t="shared" si="126"/>
        <v>644.82965735234052</v>
      </c>
      <c r="I725" s="4">
        <f t="shared" si="127"/>
        <v>123.69226246004037</v>
      </c>
      <c r="J725" s="4">
        <f t="shared" si="133"/>
        <v>768.52191981238093</v>
      </c>
      <c r="K725" s="21">
        <f t="shared" si="134"/>
        <v>101195.2783951928</v>
      </c>
    </row>
    <row r="726" spans="1:11" x14ac:dyDescent="0.25">
      <c r="A726" s="1">
        <f t="shared" si="135"/>
        <v>0.49861111111110951</v>
      </c>
      <c r="B726" s="2">
        <f t="shared" si="128"/>
        <v>11.966666666666667</v>
      </c>
      <c r="C726" s="2">
        <f t="shared" si="129"/>
        <v>10.811333333333334</v>
      </c>
      <c r="D726" s="3">
        <f t="shared" si="130"/>
        <v>0.45047222222222222</v>
      </c>
      <c r="E726">
        <f t="shared" si="131"/>
        <v>17.829999999999995</v>
      </c>
      <c r="F726" s="2">
        <f t="shared" si="132"/>
        <v>61.129627675339009</v>
      </c>
      <c r="G726">
        <f t="shared" si="125"/>
        <v>1.1416428348314867</v>
      </c>
      <c r="H726" s="4">
        <f t="shared" si="126"/>
        <v>645.78060684413515</v>
      </c>
      <c r="I726" s="4">
        <f t="shared" si="127"/>
        <v>123.70459482955933</v>
      </c>
      <c r="J726" s="4">
        <f t="shared" si="133"/>
        <v>769.48520167369452</v>
      </c>
      <c r="K726" s="21">
        <f t="shared" si="134"/>
        <v>101322.11872806511</v>
      </c>
    </row>
    <row r="727" spans="1:11" x14ac:dyDescent="0.25">
      <c r="A727" s="1">
        <f t="shared" si="135"/>
        <v>0.49930555555555395</v>
      </c>
      <c r="B727" s="2">
        <f t="shared" si="128"/>
        <v>11.983333333333333</v>
      </c>
      <c r="C727" s="2">
        <f t="shared" si="129"/>
        <v>10.827999999999999</v>
      </c>
      <c r="D727" s="3">
        <f t="shared" si="130"/>
        <v>0.45116666666666666</v>
      </c>
      <c r="E727">
        <f t="shared" si="131"/>
        <v>17.580000000000009</v>
      </c>
      <c r="F727" s="2">
        <f t="shared" si="132"/>
        <v>61.225211011374292</v>
      </c>
      <c r="G727">
        <f t="shared" si="125"/>
        <v>1.1405975251087739</v>
      </c>
      <c r="H727" s="4">
        <f t="shared" si="126"/>
        <v>646.7189306367161</v>
      </c>
      <c r="I727" s="4">
        <f t="shared" si="127"/>
        <v>123.71670582827041</v>
      </c>
      <c r="J727" s="4">
        <f t="shared" si="133"/>
        <v>770.43563646498649</v>
      </c>
      <c r="K727" s="21">
        <f t="shared" si="134"/>
        <v>101447.26742040788</v>
      </c>
    </row>
    <row r="728" spans="1:11" x14ac:dyDescent="0.25">
      <c r="A728" s="1">
        <f t="shared" si="135"/>
        <v>0.49999999999999839</v>
      </c>
      <c r="B728" s="2">
        <f t="shared" si="128"/>
        <v>12</v>
      </c>
      <c r="C728" s="2">
        <f t="shared" si="129"/>
        <v>10.844666666666667</v>
      </c>
      <c r="D728" s="3">
        <f t="shared" si="130"/>
        <v>0.4518611111111111</v>
      </c>
      <c r="E728">
        <f t="shared" si="131"/>
        <v>17.329999999999998</v>
      </c>
      <c r="F728" s="2">
        <f t="shared" si="132"/>
        <v>61.319772288457322</v>
      </c>
      <c r="G728">
        <f t="shared" si="125"/>
        <v>1.1395683840119091</v>
      </c>
      <c r="H728" s="4">
        <f t="shared" si="126"/>
        <v>647.64460281456945</v>
      </c>
      <c r="I728" s="4">
        <f t="shared" si="127"/>
        <v>123.72859759264479</v>
      </c>
      <c r="J728" s="4">
        <f t="shared" si="133"/>
        <v>771.3732004072142</v>
      </c>
      <c r="K728" s="21">
        <f t="shared" si="134"/>
        <v>101570.72134111087</v>
      </c>
    </row>
    <row r="729" spans="1:11" x14ac:dyDescent="0.25">
      <c r="A729" s="1">
        <f t="shared" si="135"/>
        <v>0.50069444444444289</v>
      </c>
      <c r="B729" s="2">
        <f t="shared" si="128"/>
        <v>12.016666666666667</v>
      </c>
      <c r="C729" s="2">
        <f t="shared" si="129"/>
        <v>10.861333333333334</v>
      </c>
      <c r="D729" s="3">
        <f t="shared" si="130"/>
        <v>0.4525555555555556</v>
      </c>
      <c r="E729">
        <f t="shared" si="131"/>
        <v>17.079999999999984</v>
      </c>
      <c r="F729" s="2">
        <f t="shared" si="132"/>
        <v>61.413300682787657</v>
      </c>
      <c r="G729">
        <f t="shared" si="125"/>
        <v>1.1385553488510141</v>
      </c>
      <c r="H729" s="4">
        <f t="shared" si="126"/>
        <v>648.55759783167309</v>
      </c>
      <c r="I729" s="4">
        <f t="shared" si="127"/>
        <v>123.74027222551261</v>
      </c>
      <c r="J729" s="4">
        <f t="shared" si="133"/>
        <v>772.29787005718572</v>
      </c>
      <c r="K729" s="21">
        <f t="shared" si="134"/>
        <v>101692.47740328708</v>
      </c>
    </row>
    <row r="730" spans="1:11" x14ac:dyDescent="0.25">
      <c r="A730" s="1">
        <f t="shared" si="135"/>
        <v>0.50138888888888733</v>
      </c>
      <c r="B730" s="2">
        <f t="shared" si="128"/>
        <v>12.033333333333333</v>
      </c>
      <c r="C730" s="2">
        <f t="shared" si="129"/>
        <v>10.878</v>
      </c>
      <c r="D730" s="3">
        <f t="shared" si="130"/>
        <v>0.45324999999999999</v>
      </c>
      <c r="E730">
        <f t="shared" si="131"/>
        <v>16.829999999999998</v>
      </c>
      <c r="F730" s="2">
        <f t="shared" si="132"/>
        <v>61.505785350235193</v>
      </c>
      <c r="G730">
        <f t="shared" si="125"/>
        <v>1.1375583580266948</v>
      </c>
      <c r="H730" s="4">
        <f t="shared" si="126"/>
        <v>649.45789051108011</v>
      </c>
      <c r="I730" s="4">
        <f t="shared" si="127"/>
        <v>123.75173179628798</v>
      </c>
      <c r="J730" s="4">
        <f t="shared" si="133"/>
        <v>773.20962230736814</v>
      </c>
      <c r="K730" s="21">
        <f t="shared" si="134"/>
        <v>101812.53256424745</v>
      </c>
    </row>
    <row r="731" spans="1:11" x14ac:dyDescent="0.25">
      <c r="A731" s="1">
        <f t="shared" si="135"/>
        <v>0.50208333333333177</v>
      </c>
      <c r="B731" s="2">
        <f t="shared" si="128"/>
        <v>12.05</v>
      </c>
      <c r="C731" s="2">
        <f t="shared" si="129"/>
        <v>10.894666666666668</v>
      </c>
      <c r="D731" s="3">
        <f t="shared" si="130"/>
        <v>0.45394444444444448</v>
      </c>
      <c r="E731">
        <f t="shared" si="131"/>
        <v>16.579999999999984</v>
      </c>
      <c r="F731" s="2">
        <f t="shared" si="132"/>
        <v>61.597215429949919</v>
      </c>
      <c r="G731">
        <f t="shared" si="125"/>
        <v>1.136577351020378</v>
      </c>
      <c r="H731" s="4">
        <f t="shared" si="126"/>
        <v>650.34545604498192</v>
      </c>
      <c r="I731" s="4">
        <f t="shared" si="127"/>
        <v>123.76297834105216</v>
      </c>
      <c r="J731" s="4">
        <f t="shared" si="133"/>
        <v>774.10843438603411</v>
      </c>
      <c r="K731" s="21">
        <f t="shared" si="134"/>
        <v>101930.88382552021</v>
      </c>
    </row>
    <row r="732" spans="1:11" x14ac:dyDescent="0.25">
      <c r="A732" s="1">
        <f t="shared" si="135"/>
        <v>0.50277777777777621</v>
      </c>
      <c r="B732" s="2">
        <f t="shared" si="128"/>
        <v>12.066666666666666</v>
      </c>
      <c r="C732" s="2">
        <f t="shared" si="129"/>
        <v>10.911333333333333</v>
      </c>
      <c r="D732" s="3">
        <f t="shared" si="130"/>
        <v>0.45463888888888887</v>
      </c>
      <c r="E732">
        <f t="shared" si="131"/>
        <v>16.329999999999998</v>
      </c>
      <c r="F732" s="2">
        <f t="shared" si="132"/>
        <v>61.687580048094077</v>
      </c>
      <c r="G732">
        <f t="shared" si="125"/>
        <v>1.1356122683862395</v>
      </c>
      <c r="H732" s="4">
        <f t="shared" si="126"/>
        <v>651.22026999430773</v>
      </c>
      <c r="I732" s="4">
        <f t="shared" si="127"/>
        <v>123.77401386277126</v>
      </c>
      <c r="J732" s="4">
        <f t="shared" si="133"/>
        <v>774.99428385707893</v>
      </c>
      <c r="K732" s="21">
        <f t="shared" si="134"/>
        <v>102047.52823282678</v>
      </c>
    </row>
    <row r="733" spans="1:11" x14ac:dyDescent="0.25">
      <c r="A733" s="1">
        <f t="shared" si="135"/>
        <v>0.50347222222222066</v>
      </c>
      <c r="B733" s="2">
        <f t="shared" si="128"/>
        <v>12.083333333333334</v>
      </c>
      <c r="C733" s="2">
        <f t="shared" si="129"/>
        <v>10.928000000000001</v>
      </c>
      <c r="D733" s="3">
        <f t="shared" si="130"/>
        <v>0.45533333333333337</v>
      </c>
      <c r="E733">
        <f t="shared" si="131"/>
        <v>16.079999999999988</v>
      </c>
      <c r="F733" s="2">
        <f t="shared" si="132"/>
        <v>61.77686832169659</v>
      </c>
      <c r="G733">
        <f t="shared" si="125"/>
        <v>1.134663051741768</v>
      </c>
      <c r="H733" s="4">
        <f t="shared" si="126"/>
        <v>652.08230828883961</v>
      </c>
      <c r="I733" s="4">
        <f t="shared" si="127"/>
        <v>123.78484033136101</v>
      </c>
      <c r="J733" s="4">
        <f t="shared" si="133"/>
        <v>775.86714862020062</v>
      </c>
      <c r="K733" s="21">
        <f t="shared" si="134"/>
        <v>102162.46287610542</v>
      </c>
    </row>
    <row r="734" spans="1:11" x14ac:dyDescent="0.25">
      <c r="A734" s="1">
        <f t="shared" si="135"/>
        <v>0.5041666666666651</v>
      </c>
      <c r="B734" s="2">
        <f t="shared" si="128"/>
        <v>12.1</v>
      </c>
      <c r="C734" s="2">
        <f t="shared" si="129"/>
        <v>10.944666666666667</v>
      </c>
      <c r="D734" s="3">
        <f t="shared" si="130"/>
        <v>0.45602777777777775</v>
      </c>
      <c r="E734">
        <f t="shared" si="131"/>
        <v>15.830000000000002</v>
      </c>
      <c r="F734" s="2">
        <f t="shared" si="132"/>
        <v>61.865069362629797</v>
      </c>
      <c r="G734">
        <f t="shared" si="125"/>
        <v>1.1337296437601481</v>
      </c>
      <c r="H734" s="4">
        <f t="shared" si="126"/>
        <v>652.93154722678605</v>
      </c>
      <c r="I734" s="4">
        <f t="shared" si="127"/>
        <v>123.79545968390973</v>
      </c>
      <c r="J734" s="4">
        <f t="shared" si="133"/>
        <v>776.72700691069576</v>
      </c>
      <c r="K734" s="21">
        <f t="shared" si="134"/>
        <v>102275.68488948444</v>
      </c>
    </row>
    <row r="735" spans="1:11" x14ac:dyDescent="0.25">
      <c r="A735" s="1">
        <f t="shared" si="135"/>
        <v>0.50486111111110954</v>
      </c>
      <c r="B735" s="2">
        <f t="shared" si="128"/>
        <v>12.116666666666667</v>
      </c>
      <c r="C735" s="2">
        <f t="shared" si="129"/>
        <v>10.961333333333334</v>
      </c>
      <c r="D735" s="3">
        <f t="shared" si="130"/>
        <v>0.45672222222222225</v>
      </c>
      <c r="E735">
        <f t="shared" si="131"/>
        <v>15.579999999999989</v>
      </c>
      <c r="F735" s="2">
        <f t="shared" si="132"/>
        <v>61.952172281708101</v>
      </c>
      <c r="G735">
        <f t="shared" si="125"/>
        <v>1.1328119881613929</v>
      </c>
      <c r="H735" s="4">
        <f t="shared" si="126"/>
        <v>653.76796347483128</v>
      </c>
      <c r="I735" s="4">
        <f t="shared" si="127"/>
        <v>123.80587382475927</v>
      </c>
      <c r="J735" s="4">
        <f t="shared" si="133"/>
        <v>777.57383729959054</v>
      </c>
      <c r="K735" s="21">
        <f t="shared" si="134"/>
        <v>102387.19145129941</v>
      </c>
    </row>
    <row r="736" spans="1:11" x14ac:dyDescent="0.25">
      <c r="A736" s="1">
        <f t="shared" si="135"/>
        <v>0.50555555555555398</v>
      </c>
      <c r="B736" s="2">
        <f t="shared" si="128"/>
        <v>12.133333333333333</v>
      </c>
      <c r="C736" s="2">
        <f t="shared" si="129"/>
        <v>10.978</v>
      </c>
      <c r="D736" s="3">
        <f t="shared" si="130"/>
        <v>0.45741666666666664</v>
      </c>
      <c r="E736">
        <f t="shared" si="131"/>
        <v>15.330000000000004</v>
      </c>
      <c r="F736" s="2">
        <f t="shared" si="132"/>
        <v>62.03816619290793</v>
      </c>
      <c r="G736">
        <f t="shared" si="125"/>
        <v>1.1319100297048408</v>
      </c>
      <c r="H736" s="4">
        <f t="shared" si="126"/>
        <v>654.59153406779183</v>
      </c>
      <c r="I736" s="4">
        <f t="shared" si="127"/>
        <v>123.81608462570016</v>
      </c>
      <c r="J736" s="4">
        <f t="shared" si="133"/>
        <v>778.40761869349194</v>
      </c>
      <c r="K736" s="21">
        <f t="shared" si="134"/>
        <v>102496.97978407356</v>
      </c>
    </row>
    <row r="737" spans="1:11" x14ac:dyDescent="0.25">
      <c r="A737" s="1">
        <f t="shared" si="135"/>
        <v>0.50624999999999842</v>
      </c>
      <c r="B737" s="2">
        <f t="shared" si="128"/>
        <v>12.15</v>
      </c>
      <c r="C737" s="2">
        <f t="shared" si="129"/>
        <v>10.994666666666667</v>
      </c>
      <c r="D737" s="3">
        <f t="shared" si="130"/>
        <v>0.45811111111111114</v>
      </c>
      <c r="E737">
        <f t="shared" si="131"/>
        <v>15.079999999999991</v>
      </c>
      <c r="F737" s="2">
        <f t="shared" si="132"/>
        <v>62.123040217708407</v>
      </c>
      <c r="G737">
        <f t="shared" si="125"/>
        <v>1.1310237141805146</v>
      </c>
      <c r="H737" s="4">
        <f t="shared" si="126"/>
        <v>655.40223640871386</v>
      </c>
      <c r="I737" s="4">
        <f t="shared" si="127"/>
        <v>123.82609392603668</v>
      </c>
      <c r="J737" s="4">
        <f t="shared" si="133"/>
        <v>779.22833033475058</v>
      </c>
      <c r="K737" s="21">
        <f t="shared" si="134"/>
        <v>102605.04715453921</v>
      </c>
    </row>
    <row r="738" spans="1:11" x14ac:dyDescent="0.25">
      <c r="A738" s="1">
        <f t="shared" si="135"/>
        <v>0.50694444444444287</v>
      </c>
      <c r="B738" s="2">
        <f t="shared" si="128"/>
        <v>12.166666666666666</v>
      </c>
      <c r="C738" s="2">
        <f t="shared" si="129"/>
        <v>11.011333333333333</v>
      </c>
      <c r="D738" s="3">
        <f t="shared" si="130"/>
        <v>0.45880555555555552</v>
      </c>
      <c r="E738">
        <f t="shared" si="131"/>
        <v>14.830000000000005</v>
      </c>
      <c r="F738" s="2">
        <f t="shared" si="132"/>
        <v>62.206783489551256</v>
      </c>
      <c r="G738">
        <f t="shared" si="125"/>
        <v>1.1301529884021875</v>
      </c>
      <c r="H738" s="4">
        <f t="shared" si="126"/>
        <v>656.20004826845593</v>
      </c>
      <c r="I738" s="4">
        <f t="shared" si="127"/>
        <v>123.83590353279999</v>
      </c>
      <c r="J738" s="4">
        <f t="shared" si="133"/>
        <v>780.03595180125592</v>
      </c>
      <c r="K738" s="21">
        <f t="shared" si="134"/>
        <v>102711.39087361087</v>
      </c>
    </row>
    <row r="739" spans="1:11" x14ac:dyDescent="0.25">
      <c r="A739" s="1">
        <f t="shared" si="135"/>
        <v>0.50763888888888731</v>
      </c>
      <c r="B739" s="2">
        <f t="shared" si="128"/>
        <v>12.183333333333334</v>
      </c>
      <c r="C739" s="2">
        <f t="shared" si="129"/>
        <v>11.028</v>
      </c>
      <c r="D739" s="3">
        <f t="shared" si="130"/>
        <v>0.45950000000000002</v>
      </c>
      <c r="E739">
        <f t="shared" si="131"/>
        <v>14.579999999999993</v>
      </c>
      <c r="F739" s="2">
        <f t="shared" si="132"/>
        <v>62.289385158419307</v>
      </c>
      <c r="G739">
        <f t="shared" si="125"/>
        <v>1.1292978001990832</v>
      </c>
      <c r="H739" s="4">
        <f t="shared" si="126"/>
        <v>656.98494778579118</v>
      </c>
      <c r="I739" s="4">
        <f t="shared" si="127"/>
        <v>123.84551522080891</v>
      </c>
      <c r="J739" s="4">
        <f t="shared" si="133"/>
        <v>780.8304630066001</v>
      </c>
      <c r="K739" s="21">
        <f t="shared" si="134"/>
        <v>102816.00829640674</v>
      </c>
    </row>
    <row r="740" spans="1:11" x14ac:dyDescent="0.25">
      <c r="A740" s="1">
        <f t="shared" si="135"/>
        <v>0.50833333333333175</v>
      </c>
      <c r="B740" s="2">
        <f t="shared" si="128"/>
        <v>12.2</v>
      </c>
      <c r="C740" s="2">
        <f t="shared" si="129"/>
        <v>11.044666666666666</v>
      </c>
      <c r="D740" s="3">
        <f t="shared" si="130"/>
        <v>0.46019444444444441</v>
      </c>
      <c r="E740">
        <f t="shared" si="131"/>
        <v>14.330000000000007</v>
      </c>
      <c r="F740" s="2">
        <f t="shared" si="132"/>
        <v>62.370834395531098</v>
      </c>
      <c r="G740">
        <f t="shared" si="125"/>
        <v>1.1284580984088279</v>
      </c>
      <c r="H740" s="4">
        <f t="shared" si="126"/>
        <v>657.75691346714484</v>
      </c>
      <c r="I740" s="4">
        <f t="shared" si="127"/>
        <v>123.85493073283516</v>
      </c>
      <c r="J740" s="4">
        <f t="shared" si="133"/>
        <v>781.61184419997994</v>
      </c>
      <c r="K740" s="21">
        <f t="shared" si="134"/>
        <v>102918.89682223584</v>
      </c>
    </row>
    <row r="741" spans="1:11" x14ac:dyDescent="0.25">
      <c r="A741" s="1">
        <f t="shared" si="135"/>
        <v>0.50902777777777619</v>
      </c>
      <c r="B741" s="2">
        <f t="shared" si="128"/>
        <v>12.216666666666667</v>
      </c>
      <c r="C741" s="2">
        <f t="shared" si="129"/>
        <v>11.061333333333334</v>
      </c>
      <c r="D741" s="3">
        <f t="shared" si="130"/>
        <v>0.4608888888888889</v>
      </c>
      <c r="E741">
        <f t="shared" si="131"/>
        <v>14.079999999999995</v>
      </c>
      <c r="F741" s="2">
        <f t="shared" si="132"/>
        <v>62.451120398150906</v>
      </c>
      <c r="G741">
        <f t="shared" si="125"/>
        <v>1.1276338328700604</v>
      </c>
      <c r="H741" s="4">
        <f t="shared" si="126"/>
        <v>658.5159241865066</v>
      </c>
      <c r="I741" s="4">
        <f t="shared" si="127"/>
        <v>123.86415177971664</v>
      </c>
      <c r="J741" s="4">
        <f t="shared" si="133"/>
        <v>782.38007596622322</v>
      </c>
      <c r="K741" s="21">
        <f t="shared" si="134"/>
        <v>103020.05389460144</v>
      </c>
    </row>
    <row r="742" spans="1:11" x14ac:dyDescent="0.25">
      <c r="A742" s="1">
        <f t="shared" si="135"/>
        <v>0.50972222222222063</v>
      </c>
      <c r="B742" s="2">
        <f t="shared" si="128"/>
        <v>12.233333333333333</v>
      </c>
      <c r="C742" s="2">
        <f t="shared" si="129"/>
        <v>11.077999999999999</v>
      </c>
      <c r="D742" s="3">
        <f t="shared" si="130"/>
        <v>0.46158333333333329</v>
      </c>
      <c r="E742">
        <f t="shared" si="131"/>
        <v>13.830000000000009</v>
      </c>
      <c r="F742" s="2">
        <f t="shared" si="132"/>
        <v>62.530232394510818</v>
      </c>
      <c r="G742">
        <f t="shared" si="125"/>
        <v>1.1268249544153832</v>
      </c>
      <c r="H742" s="4">
        <f t="shared" si="126"/>
        <v>659.26195918528083</v>
      </c>
      <c r="I742" s="4">
        <f t="shared" si="127"/>
        <v>123.87318004048684</v>
      </c>
      <c r="J742" s="4">
        <f t="shared" si="133"/>
        <v>783.13513922576772</v>
      </c>
      <c r="K742" s="21">
        <f t="shared" si="134"/>
        <v>103119.47700119838</v>
      </c>
    </row>
    <row r="743" spans="1:11" x14ac:dyDescent="0.25">
      <c r="A743" s="1">
        <f t="shared" si="135"/>
        <v>0.51041666666666508</v>
      </c>
      <c r="B743" s="2">
        <f t="shared" si="128"/>
        <v>12.25</v>
      </c>
      <c r="C743" s="2">
        <f t="shared" si="129"/>
        <v>11.094666666666667</v>
      </c>
      <c r="D743" s="3">
        <f t="shared" si="130"/>
        <v>0.46227777777777779</v>
      </c>
      <c r="E743">
        <f t="shared" si="131"/>
        <v>13.579999999999997</v>
      </c>
      <c r="F743" s="2">
        <f t="shared" si="132"/>
        <v>62.608159648843447</v>
      </c>
      <c r="G743">
        <f t="shared" si="125"/>
        <v>1.1260314148644284</v>
      </c>
      <c r="H743" s="4">
        <f t="shared" si="126"/>
        <v>659.99499807215864</v>
      </c>
      <c r="I743" s="4">
        <f t="shared" si="127"/>
        <v>123.88201716249669</v>
      </c>
      <c r="J743" s="4">
        <f t="shared" si="133"/>
        <v>783.87701523465535</v>
      </c>
      <c r="K743" s="21">
        <f t="shared" si="134"/>
        <v>103217.16367391219</v>
      </c>
    </row>
    <row r="744" spans="1:11" x14ac:dyDescent="0.25">
      <c r="A744" s="1">
        <f t="shared" si="135"/>
        <v>0.51111111111110952</v>
      </c>
      <c r="B744" s="2">
        <f t="shared" si="128"/>
        <v>12.266666666666667</v>
      </c>
      <c r="C744" s="2">
        <f t="shared" si="129"/>
        <v>11.111333333333334</v>
      </c>
      <c r="D744" s="3">
        <f t="shared" si="130"/>
        <v>0.46297222222222228</v>
      </c>
      <c r="E744">
        <f t="shared" si="131"/>
        <v>13.329999999999984</v>
      </c>
      <c r="F744" s="2">
        <f t="shared" si="132"/>
        <v>62.684891466522025</v>
      </c>
      <c r="G744">
        <f t="shared" si="125"/>
        <v>1.1252531670168082</v>
      </c>
      <c r="H744" s="4">
        <f t="shared" si="126"/>
        <v>660.71502082308052</v>
      </c>
      <c r="I744" s="4">
        <f t="shared" si="127"/>
        <v>123.8906647615086</v>
      </c>
      <c r="J744" s="4">
        <f t="shared" si="133"/>
        <v>784.60568558458908</v>
      </c>
      <c r="K744" s="21">
        <f t="shared" si="134"/>
        <v>103313.11148882665</v>
      </c>
    </row>
    <row r="745" spans="1:11" x14ac:dyDescent="0.25">
      <c r="A745" s="1">
        <f t="shared" si="135"/>
        <v>0.51180555555555396</v>
      </c>
      <c r="B745" s="2">
        <f t="shared" si="128"/>
        <v>12.283333333333333</v>
      </c>
      <c r="C745" s="2">
        <f t="shared" si="129"/>
        <v>11.128</v>
      </c>
      <c r="D745" s="3">
        <f t="shared" si="130"/>
        <v>0.46366666666666667</v>
      </c>
      <c r="E745">
        <f t="shared" si="131"/>
        <v>13.079999999999998</v>
      </c>
      <c r="F745" s="2">
        <f t="shared" si="132"/>
        <v>62.760417199304989</v>
      </c>
      <c r="G745">
        <f t="shared" ref="G745:G808" si="136">SQRT(1229+POWER(614*SIN(F745*N$1),2))-(614*SIN(F745*N$1))</f>
        <v>1.1244901646458629</v>
      </c>
      <c r="H745" s="4">
        <f t="shared" si="126"/>
        <v>661.42200778098709</v>
      </c>
      <c r="I745" s="4">
        <f t="shared" si="127"/>
        <v>123.89912442185076</v>
      </c>
      <c r="J745" s="4">
        <f t="shared" si="133"/>
        <v>785.32113220283782</v>
      </c>
      <c r="K745" s="21">
        <f t="shared" si="134"/>
        <v>103407.31806621127</v>
      </c>
    </row>
    <row r="746" spans="1:11" x14ac:dyDescent="0.25">
      <c r="A746" s="1">
        <f t="shared" si="135"/>
        <v>0.5124999999999984</v>
      </c>
      <c r="B746" s="2">
        <f t="shared" si="128"/>
        <v>12.3</v>
      </c>
      <c r="C746" s="2">
        <f t="shared" si="129"/>
        <v>11.144666666666668</v>
      </c>
      <c r="D746" s="3">
        <f t="shared" si="130"/>
        <v>0.46436111111111117</v>
      </c>
      <c r="E746">
        <f t="shared" si="131"/>
        <v>12.829999999999986</v>
      </c>
      <c r="F746" s="2">
        <f t="shared" si="132"/>
        <v>62.834726250681797</v>
      </c>
      <c r="G746">
        <f t="shared" si="136"/>
        <v>1.1237423624919529</v>
      </c>
      <c r="H746" s="4">
        <f t="shared" si="126"/>
        <v>662.11593965577515</v>
      </c>
      <c r="I746" s="4">
        <f t="shared" si="127"/>
        <v>123.90739769651006</v>
      </c>
      <c r="J746" s="4">
        <f t="shared" si="133"/>
        <v>786.02333735228524</v>
      </c>
      <c r="K746" s="21">
        <f t="shared" si="134"/>
        <v>103499.78107052768</v>
      </c>
    </row>
    <row r="747" spans="1:11" x14ac:dyDescent="0.25">
      <c r="A747" s="1">
        <f t="shared" si="135"/>
        <v>0.51319444444444284</v>
      </c>
      <c r="B747" s="2">
        <f t="shared" si="128"/>
        <v>12.316666666666666</v>
      </c>
      <c r="C747" s="2">
        <f t="shared" si="129"/>
        <v>11.161333333333333</v>
      </c>
      <c r="D747" s="3">
        <f t="shared" si="130"/>
        <v>0.46505555555555556</v>
      </c>
      <c r="E747">
        <f t="shared" si="131"/>
        <v>12.58</v>
      </c>
      <c r="F747" s="2">
        <f t="shared" si="132"/>
        <v>62.907808081316226</v>
      </c>
      <c r="G747">
        <f t="shared" si="136"/>
        <v>1.1230097162559787</v>
      </c>
      <c r="H747" s="4">
        <f t="shared" si="126"/>
        <v>662.79679752423294</v>
      </c>
      <c r="I747" s="4">
        <f t="shared" si="127"/>
        <v>123.91548610722961</v>
      </c>
      <c r="J747" s="4">
        <f t="shared" si="133"/>
        <v>786.71228363146258</v>
      </c>
      <c r="K747" s="21">
        <f t="shared" si="134"/>
        <v>103590.49821043399</v>
      </c>
    </row>
    <row r="748" spans="1:11" x14ac:dyDescent="0.25">
      <c r="A748" s="1">
        <f t="shared" si="135"/>
        <v>0.51388888888888729</v>
      </c>
      <c r="B748" s="2">
        <f t="shared" si="128"/>
        <v>12.333333333333334</v>
      </c>
      <c r="C748" s="2">
        <f t="shared" si="129"/>
        <v>11.178000000000001</v>
      </c>
      <c r="D748" s="3">
        <f t="shared" si="130"/>
        <v>0.46575000000000005</v>
      </c>
      <c r="E748">
        <f t="shared" si="131"/>
        <v>12.329999999999988</v>
      </c>
      <c r="F748" s="2">
        <f t="shared" si="132"/>
        <v>62.979652214583155</v>
      </c>
      <c r="G748">
        <f t="shared" si="136"/>
        <v>1.1222921825932417</v>
      </c>
      <c r="H748" s="4">
        <f t="shared" si="126"/>
        <v>663.46456282991107</v>
      </c>
      <c r="I748" s="4">
        <f t="shared" si="127"/>
        <v>123.9233911446233</v>
      </c>
      <c r="J748" s="4">
        <f t="shared" si="133"/>
        <v>787.38795397453441</v>
      </c>
      <c r="K748" s="21">
        <f t="shared" si="134"/>
        <v>103679.46723878288</v>
      </c>
    </row>
    <row r="749" spans="1:11" x14ac:dyDescent="0.25">
      <c r="A749" s="1">
        <f t="shared" si="135"/>
        <v>0.51458333333333173</v>
      </c>
      <c r="B749" s="2">
        <f t="shared" si="128"/>
        <v>12.35</v>
      </c>
      <c r="C749" s="2">
        <f t="shared" si="129"/>
        <v>11.194666666666667</v>
      </c>
      <c r="D749" s="3">
        <f t="shared" si="130"/>
        <v>0.46644444444444444</v>
      </c>
      <c r="E749">
        <f t="shared" si="131"/>
        <v>12.080000000000002</v>
      </c>
      <c r="F749" s="2">
        <f t="shared" si="132"/>
        <v>63.050248242194833</v>
      </c>
      <c r="G749">
        <f t="shared" si="136"/>
        <v>1.1215897191076465</v>
      </c>
      <c r="H749" s="4">
        <f t="shared" si="126"/>
        <v>664.11921738293131</v>
      </c>
      <c r="I749" s="4">
        <f t="shared" si="127"/>
        <v>123.93111426830811</v>
      </c>
      <c r="J749" s="4">
        <f t="shared" si="133"/>
        <v>788.05033165123939</v>
      </c>
      <c r="K749" s="21">
        <f t="shared" si="134"/>
        <v>103766.68595261381</v>
      </c>
    </row>
    <row r="750" spans="1:11" x14ac:dyDescent="0.25">
      <c r="A750" s="1">
        <f t="shared" si="135"/>
        <v>0.51527777777777617</v>
      </c>
      <c r="B750" s="2">
        <f t="shared" si="128"/>
        <v>12.366666666666667</v>
      </c>
      <c r="C750" s="2">
        <f t="shared" si="129"/>
        <v>11.211333333333334</v>
      </c>
      <c r="D750" s="3">
        <f t="shared" si="130"/>
        <v>0.46713888888888894</v>
      </c>
      <c r="E750">
        <f t="shared" si="131"/>
        <v>11.829999999999989</v>
      </c>
      <c r="F750" s="2">
        <f t="shared" si="132"/>
        <v>63.11958582991155</v>
      </c>
      <c r="G750">
        <f t="shared" si="136"/>
        <v>1.1209022843454477</v>
      </c>
      <c r="H750" s="4">
        <f t="shared" si="126"/>
        <v>664.76074335999942</v>
      </c>
      <c r="I750" s="4">
        <f t="shared" si="127"/>
        <v>123.93865690697355</v>
      </c>
      <c r="J750" s="4">
        <f t="shared" si="133"/>
        <v>788.69940026697293</v>
      </c>
      <c r="K750" s="21">
        <f t="shared" si="134"/>
        <v>103852.15219316396</v>
      </c>
    </row>
    <row r="751" spans="1:11" x14ac:dyDescent="0.25">
      <c r="A751" s="1">
        <f t="shared" si="135"/>
        <v>0.51597222222222061</v>
      </c>
      <c r="B751" s="2">
        <f t="shared" si="128"/>
        <v>12.383333333333333</v>
      </c>
      <c r="C751" s="2">
        <f t="shared" si="129"/>
        <v>11.228</v>
      </c>
      <c r="D751" s="3">
        <f t="shared" si="130"/>
        <v>0.46783333333333332</v>
      </c>
      <c r="E751">
        <f t="shared" si="131"/>
        <v>11.580000000000004</v>
      </c>
      <c r="F751" s="2">
        <f t="shared" si="132"/>
        <v>63.187654723332251</v>
      </c>
      <c r="G751">
        <f t="shared" si="136"/>
        <v>1.1202298377897932</v>
      </c>
      <c r="H751" s="4">
        <f t="shared" si="126"/>
        <v>665.38912330420169</v>
      </c>
      <c r="I751" s="4">
        <f t="shared" si="127"/>
        <v>123.94602045851475</v>
      </c>
      <c r="J751" s="4">
        <f t="shared" si="133"/>
        <v>789.33514376271648</v>
      </c>
      <c r="K751" s="21">
        <f t="shared" si="134"/>
        <v>103935.86384585878</v>
      </c>
    </row>
    <row r="752" spans="1:11" x14ac:dyDescent="0.25">
      <c r="A752" s="1">
        <f t="shared" si="135"/>
        <v>0.51666666666666505</v>
      </c>
      <c r="B752" s="2">
        <f t="shared" si="128"/>
        <v>12.4</v>
      </c>
      <c r="C752" s="2">
        <f t="shared" si="129"/>
        <v>11.244666666666667</v>
      </c>
      <c r="D752" s="3">
        <f t="shared" si="130"/>
        <v>0.46852777777777782</v>
      </c>
      <c r="E752">
        <f t="shared" si="131"/>
        <v>11.329999999999991</v>
      </c>
      <c r="F752" s="2">
        <f t="shared" si="132"/>
        <v>63.254444753759486</v>
      </c>
      <c r="G752">
        <f t="shared" si="136"/>
        <v>1.1195723398544715</v>
      </c>
      <c r="H752" s="4">
        <f t="shared" si="126"/>
        <v>666.00434012512062</v>
      </c>
      <c r="I752" s="4">
        <f t="shared" si="127"/>
        <v>123.95320629006935</v>
      </c>
      <c r="J752" s="4">
        <f t="shared" si="133"/>
        <v>789.95754641519</v>
      </c>
      <c r="K752" s="21">
        <f t="shared" si="134"/>
        <v>104017.81884033226</v>
      </c>
    </row>
    <row r="753" spans="1:11" x14ac:dyDescent="0.25">
      <c r="A753" s="1">
        <f t="shared" si="135"/>
        <v>0.5173611111111095</v>
      </c>
      <c r="B753" s="2">
        <f t="shared" si="128"/>
        <v>12.416666666666666</v>
      </c>
      <c r="C753" s="2">
        <f t="shared" si="129"/>
        <v>11.261333333333333</v>
      </c>
      <c r="D753" s="3">
        <f t="shared" si="130"/>
        <v>0.46922222222222221</v>
      </c>
      <c r="E753">
        <f t="shared" si="131"/>
        <v>11.080000000000005</v>
      </c>
      <c r="F753" s="2">
        <f t="shared" si="132"/>
        <v>63.319945844133173</v>
      </c>
      <c r="G753">
        <f t="shared" si="136"/>
        <v>1.1189297518793637</v>
      </c>
      <c r="H753" s="4">
        <f t="shared" si="126"/>
        <v>666.60637709842206</v>
      </c>
      <c r="I753" s="4">
        <f t="shared" si="127"/>
        <v>123.96021573820821</v>
      </c>
      <c r="J753" s="4">
        <f t="shared" si="133"/>
        <v>790.56659283663021</v>
      </c>
      <c r="K753" s="21">
        <f t="shared" si="134"/>
        <v>104098.01515039754</v>
      </c>
    </row>
    <row r="754" spans="1:11" x14ac:dyDescent="0.25">
      <c r="A754" s="1">
        <f t="shared" si="135"/>
        <v>0.51805555555555394</v>
      </c>
      <c r="B754" s="2">
        <f t="shared" si="128"/>
        <v>12.433333333333334</v>
      </c>
      <c r="C754" s="2">
        <f t="shared" si="129"/>
        <v>11.278</v>
      </c>
      <c r="D754" s="3">
        <f t="shared" si="130"/>
        <v>0.4699166666666667</v>
      </c>
      <c r="E754">
        <f t="shared" si="131"/>
        <v>10.829999999999993</v>
      </c>
      <c r="F754" s="2">
        <f t="shared" si="132"/>
        <v>63.384148015027492</v>
      </c>
      <c r="G754">
        <f t="shared" si="136"/>
        <v>1.1183020361240779</v>
      </c>
      <c r="H754" s="4">
        <f t="shared" si="126"/>
        <v>667.19521786610937</v>
      </c>
      <c r="I754" s="4">
        <f t="shared" si="127"/>
        <v>123.96705010892926</v>
      </c>
      <c r="J754" s="4">
        <f t="shared" si="133"/>
        <v>791.16226797503862</v>
      </c>
      <c r="K754" s="21">
        <f t="shared" si="134"/>
        <v>104176.4507940797</v>
      </c>
    </row>
    <row r="755" spans="1:11" x14ac:dyDescent="0.25">
      <c r="A755" s="1">
        <f t="shared" si="135"/>
        <v>0.51874999999999838</v>
      </c>
      <c r="B755" s="2">
        <f t="shared" si="128"/>
        <v>12.45</v>
      </c>
      <c r="C755" s="2">
        <f t="shared" si="129"/>
        <v>11.294666666666666</v>
      </c>
      <c r="D755" s="3">
        <f t="shared" si="130"/>
        <v>0.47061111111111109</v>
      </c>
      <c r="E755">
        <f t="shared" si="131"/>
        <v>10.580000000000007</v>
      </c>
      <c r="F755" s="2">
        <f t="shared" si="132"/>
        <v>63.447041390704285</v>
      </c>
      <c r="G755">
        <f t="shared" si="136"/>
        <v>1.1176891557636282</v>
      </c>
      <c r="H755" s="4">
        <f t="shared" si="126"/>
        <v>667.77084643613171</v>
      </c>
      <c r="I755" s="4">
        <f t="shared" si="127"/>
        <v>123.97371067783905</v>
      </c>
      <c r="J755" s="4">
        <f t="shared" si="133"/>
        <v>791.74455711397081</v>
      </c>
      <c r="K755" s="21">
        <f t="shared" si="134"/>
        <v>104253.12383358796</v>
      </c>
    </row>
    <row r="756" spans="1:11" x14ac:dyDescent="0.25">
      <c r="A756" s="1">
        <f t="shared" si="135"/>
        <v>0.51944444444444282</v>
      </c>
      <c r="B756" s="2">
        <f t="shared" si="128"/>
        <v>12.466666666666667</v>
      </c>
      <c r="C756" s="2">
        <f t="shared" si="129"/>
        <v>11.311333333333334</v>
      </c>
      <c r="D756" s="3">
        <f t="shared" si="130"/>
        <v>0.47130555555555559</v>
      </c>
      <c r="E756">
        <f t="shared" si="131"/>
        <v>10.329999999999995</v>
      </c>
      <c r="F756" s="2">
        <f t="shared" si="132"/>
        <v>63.508616205216768</v>
      </c>
      <c r="G756">
        <f t="shared" si="136"/>
        <v>1.1170910748827509</v>
      </c>
      <c r="H756" s="4">
        <f t="shared" si="126"/>
        <v>668.33324718250549</v>
      </c>
      <c r="I756" s="4">
        <f t="shared" si="127"/>
        <v>123.9801986901827</v>
      </c>
      <c r="J756" s="4">
        <f t="shared" si="133"/>
        <v>792.31344587268813</v>
      </c>
      <c r="K756" s="21">
        <f t="shared" si="134"/>
        <v>104328.03237533566</v>
      </c>
    </row>
    <row r="757" spans="1:11" x14ac:dyDescent="0.25">
      <c r="A757" s="1">
        <f t="shared" si="135"/>
        <v>0.52013888888888726</v>
      </c>
      <c r="B757" s="2">
        <f t="shared" si="128"/>
        <v>12.483333333333333</v>
      </c>
      <c r="C757" s="2">
        <f t="shared" si="129"/>
        <v>11.327999999999999</v>
      </c>
      <c r="D757" s="3">
        <f t="shared" si="130"/>
        <v>0.47199999999999998</v>
      </c>
      <c r="E757">
        <f t="shared" si="131"/>
        <v>10.080000000000009</v>
      </c>
      <c r="F757" s="2">
        <f t="shared" si="132"/>
        <v>63.568862808556339</v>
      </c>
      <c r="G757">
        <f t="shared" si="136"/>
        <v>1.1165077584710161</v>
      </c>
      <c r="H757" s="4">
        <f t="shared" si="126"/>
        <v>668.88240484521032</v>
      </c>
      <c r="I757" s="4">
        <f t="shared" si="127"/>
        <v>123.98651536093746</v>
      </c>
      <c r="J757" s="4">
        <f t="shared" si="133"/>
        <v>792.86892020614778</v>
      </c>
      <c r="K757" s="21">
        <f t="shared" si="134"/>
        <v>104401.17456993899</v>
      </c>
    </row>
    <row r="758" spans="1:11" x14ac:dyDescent="0.25">
      <c r="A758" s="1">
        <f t="shared" si="135"/>
        <v>0.52083333333333171</v>
      </c>
      <c r="B758" s="2">
        <f t="shared" si="128"/>
        <v>12.5</v>
      </c>
      <c r="C758" s="2">
        <f t="shared" si="129"/>
        <v>11.344666666666667</v>
      </c>
      <c r="D758" s="3">
        <f t="shared" si="130"/>
        <v>0.47269444444444447</v>
      </c>
      <c r="E758">
        <f t="shared" si="131"/>
        <v>9.8299999999999965</v>
      </c>
      <c r="F758" s="2">
        <f t="shared" si="132"/>
        <v>63.627771672835813</v>
      </c>
      <c r="G758">
        <f t="shared" si="136"/>
        <v>1.1159391724182797</v>
      </c>
      <c r="H758" s="4">
        <f t="shared" si="126"/>
        <v>669.41830453002149</v>
      </c>
      <c r="I758" s="4">
        <f t="shared" si="127"/>
        <v>123.9926618749253</v>
      </c>
      <c r="J758" s="4">
        <f t="shared" si="133"/>
        <v>793.41096640494675</v>
      </c>
      <c r="K758" s="21">
        <f t="shared" si="134"/>
        <v>104472.54861220952</v>
      </c>
    </row>
    <row r="759" spans="1:11" x14ac:dyDescent="0.25">
      <c r="A759" s="1">
        <f t="shared" si="135"/>
        <v>0.52152777777777615</v>
      </c>
      <c r="B759" s="2">
        <f t="shared" si="128"/>
        <v>12.516666666666667</v>
      </c>
      <c r="C759" s="2">
        <f t="shared" si="129"/>
        <v>11.361333333333334</v>
      </c>
      <c r="D759" s="3">
        <f t="shared" si="130"/>
        <v>0.47338888888888891</v>
      </c>
      <c r="E759">
        <f t="shared" si="131"/>
        <v>9.5799999999999841</v>
      </c>
      <c r="F759" s="2">
        <f t="shared" si="132"/>
        <v>63.685333398500873</v>
      </c>
      <c r="G759">
        <f t="shared" si="136"/>
        <v>1.1153852835099087</v>
      </c>
      <c r="H759" s="4">
        <f t="shared" si="126"/>
        <v>669.94093170846054</v>
      </c>
      <c r="I759" s="4">
        <f t="shared" si="127"/>
        <v>123.99863938688709</v>
      </c>
      <c r="J759" s="4">
        <f t="shared" si="133"/>
        <v>793.93957109534767</v>
      </c>
      <c r="K759" s="21">
        <f t="shared" si="134"/>
        <v>104542.1527411577</v>
      </c>
    </row>
    <row r="760" spans="1:11" x14ac:dyDescent="0.25">
      <c r="A760" s="1">
        <f t="shared" si="135"/>
        <v>0.52222222222222059</v>
      </c>
      <c r="B760" s="2">
        <f t="shared" si="128"/>
        <v>12.533333333333333</v>
      </c>
      <c r="C760" s="2">
        <f t="shared" si="129"/>
        <v>11.378</v>
      </c>
      <c r="D760" s="3">
        <f t="shared" si="130"/>
        <v>0.47408333333333336</v>
      </c>
      <c r="E760">
        <f t="shared" si="131"/>
        <v>9.3299999999999983</v>
      </c>
      <c r="F760" s="2">
        <f t="shared" si="132"/>
        <v>63.741538720562936</v>
      </c>
      <c r="G760">
        <f t="shared" si="136"/>
        <v>1.1148460594218932</v>
      </c>
      <c r="H760" s="4">
        <f t="shared" si="126"/>
        <v>670.45027221783812</v>
      </c>
      <c r="I760" s="4">
        <f t="shared" si="127"/>
        <v>124.00444902153052</v>
      </c>
      <c r="J760" s="4">
        <f t="shared" si="133"/>
        <v>794.45472123936861</v>
      </c>
      <c r="K760" s="21">
        <f t="shared" si="134"/>
        <v>104609.98524000464</v>
      </c>
    </row>
    <row r="761" spans="1:11" x14ac:dyDescent="0.25">
      <c r="A761" s="1">
        <f t="shared" si="135"/>
        <v>0.52291666666666503</v>
      </c>
      <c r="B761" s="2">
        <f t="shared" si="128"/>
        <v>12.55</v>
      </c>
      <c r="C761" s="2">
        <f t="shared" si="129"/>
        <v>11.394666666666668</v>
      </c>
      <c r="D761" s="3">
        <f t="shared" si="130"/>
        <v>0.4747777777777778</v>
      </c>
      <c r="E761">
        <f t="shared" si="131"/>
        <v>9.0799999999999859</v>
      </c>
      <c r="F761" s="2">
        <f t="shared" si="132"/>
        <v>63.796378514844392</v>
      </c>
      <c r="G761">
        <f t="shared" si="136"/>
        <v>1.1143214687167529</v>
      </c>
      <c r="H761" s="4">
        <f t="shared" si="126"/>
        <v>670.94631226106731</v>
      </c>
      <c r="I761" s="4">
        <f t="shared" si="127"/>
        <v>124.01009187364195</v>
      </c>
      <c r="J761" s="4">
        <f t="shared" si="133"/>
        <v>794.95640413470926</v>
      </c>
      <c r="K761" s="21">
        <f t="shared" si="134"/>
        <v>104676.04443617239</v>
      </c>
    </row>
    <row r="762" spans="1:11" x14ac:dyDescent="0.25">
      <c r="A762" s="1">
        <f t="shared" si="135"/>
        <v>0.52361111111110947</v>
      </c>
      <c r="B762" s="2">
        <f t="shared" si="128"/>
        <v>12.566666666666666</v>
      </c>
      <c r="C762" s="2">
        <f t="shared" si="129"/>
        <v>11.411333333333333</v>
      </c>
      <c r="D762" s="3">
        <f t="shared" si="130"/>
        <v>0.47547222222222224</v>
      </c>
      <c r="E762">
        <f t="shared" si="131"/>
        <v>8.83</v>
      </c>
      <c r="F762" s="2">
        <f t="shared" si="132"/>
        <v>63.849843804228712</v>
      </c>
      <c r="G762">
        <f t="shared" si="136"/>
        <v>1.1138114808393311</v>
      </c>
      <c r="H762" s="4">
        <f t="shared" si="126"/>
        <v>671.4290384065614</v>
      </c>
      <c r="I762" s="4">
        <f t="shared" si="127"/>
        <v>124.0155690081731</v>
      </c>
      <c r="J762" s="4">
        <f t="shared" si="133"/>
        <v>795.44460741473449</v>
      </c>
      <c r="K762" s="21">
        <f t="shared" si="134"/>
        <v>104740.32870128179</v>
      </c>
    </row>
    <row r="763" spans="1:11" x14ac:dyDescent="0.25">
      <c r="A763" s="1">
        <f t="shared" si="135"/>
        <v>0.52430555555555391</v>
      </c>
      <c r="B763" s="2">
        <f t="shared" si="128"/>
        <v>12.583333333333334</v>
      </c>
      <c r="C763" s="2">
        <f t="shared" si="129"/>
        <v>11.428000000000001</v>
      </c>
      <c r="D763" s="3">
        <f t="shared" si="130"/>
        <v>0.47616666666666668</v>
      </c>
      <c r="E763">
        <f t="shared" si="131"/>
        <v>8.5799999999999876</v>
      </c>
      <c r="F763" s="2">
        <f t="shared" si="132"/>
        <v>63.901925764906622</v>
      </c>
      <c r="G763">
        <f t="shared" si="136"/>
        <v>1.1133160661122474</v>
      </c>
      <c r="H763" s="4">
        <f t="shared" si="126"/>
        <v>671.89843758829818</v>
      </c>
      <c r="I763" s="4">
        <f t="shared" si="127"/>
        <v>124.02088146027732</v>
      </c>
      <c r="J763" s="4">
        <f t="shared" si="133"/>
        <v>795.91931904857552</v>
      </c>
      <c r="K763" s="21">
        <f t="shared" si="134"/>
        <v>104802.83645116576</v>
      </c>
    </row>
    <row r="764" spans="1:11" x14ac:dyDescent="0.25">
      <c r="A764" s="1">
        <f t="shared" si="135"/>
        <v>0.52499999999999836</v>
      </c>
      <c r="B764" s="2">
        <f t="shared" si="128"/>
        <v>12.6</v>
      </c>
      <c r="C764" s="2">
        <f t="shared" si="129"/>
        <v>11.444666666666667</v>
      </c>
      <c r="D764" s="3">
        <f t="shared" si="130"/>
        <v>0.47686111111111112</v>
      </c>
      <c r="E764">
        <f t="shared" si="131"/>
        <v>8.3300000000000018</v>
      </c>
      <c r="F764" s="2">
        <f t="shared" si="132"/>
        <v>63.952615732609409</v>
      </c>
      <c r="G764">
        <f t="shared" si="136"/>
        <v>1.1128351957319182</v>
      </c>
      <c r="H764" s="4">
        <f t="shared" si="126"/>
        <v>672.35449710572993</v>
      </c>
      <c r="I764" s="4">
        <f t="shared" si="127"/>
        <v>124.02603023538916</v>
      </c>
      <c r="J764" s="4">
        <f t="shared" si="133"/>
        <v>796.38052734111909</v>
      </c>
      <c r="K764" s="21">
        <f t="shared" si="134"/>
        <v>104863.56614586791</v>
      </c>
    </row>
    <row r="765" spans="1:11" x14ac:dyDescent="0.25">
      <c r="A765" s="1">
        <f t="shared" si="135"/>
        <v>0.5256944444444428</v>
      </c>
      <c r="B765" s="2">
        <f t="shared" si="128"/>
        <v>12.616666666666667</v>
      </c>
      <c r="C765" s="2">
        <f t="shared" si="129"/>
        <v>11.461333333333334</v>
      </c>
      <c r="D765" s="3">
        <f t="shared" si="130"/>
        <v>0.47755555555555557</v>
      </c>
      <c r="E765">
        <f t="shared" si="131"/>
        <v>8.0799999999999894</v>
      </c>
      <c r="F765" s="2">
        <f t="shared" si="132"/>
        <v>64.001905208820617</v>
      </c>
      <c r="G765">
        <f t="shared" si="136"/>
        <v>1.1123688417650328</v>
      </c>
      <c r="H765" s="4">
        <f t="shared" si="126"/>
        <v>672.79720462358603</v>
      </c>
      <c r="I765" s="4">
        <f t="shared" si="127"/>
        <v>124.03101630933445</v>
      </c>
      <c r="J765" s="4">
        <f t="shared" si="133"/>
        <v>796.82822093292043</v>
      </c>
      <c r="K765" s="21">
        <f t="shared" si="134"/>
        <v>104922.51628963106</v>
      </c>
    </row>
    <row r="766" spans="1:11" x14ac:dyDescent="0.25">
      <c r="A766" s="1">
        <f t="shared" si="135"/>
        <v>0.52638888888888724</v>
      </c>
      <c r="B766" s="2">
        <f t="shared" si="128"/>
        <v>12.633333333333333</v>
      </c>
      <c r="C766" s="2">
        <f t="shared" si="129"/>
        <v>11.478</v>
      </c>
      <c r="D766" s="3">
        <f t="shared" si="130"/>
        <v>0.47825000000000001</v>
      </c>
      <c r="E766">
        <f t="shared" si="131"/>
        <v>7.8300000000000036</v>
      </c>
      <c r="F766" s="2">
        <f t="shared" si="132"/>
        <v>64.049785866956739</v>
      </c>
      <c r="G766">
        <f t="shared" si="136"/>
        <v>1.111916977144233</v>
      </c>
      <c r="H766" s="4">
        <f t="shared" si="126"/>
        <v>673.22654817199088</v>
      </c>
      <c r="I766" s="4">
        <f t="shared" si="127"/>
        <v>124.03584062834615</v>
      </c>
      <c r="J766" s="4">
        <f t="shared" si="133"/>
        <v>797.26238880033702</v>
      </c>
      <c r="K766" s="21">
        <f t="shared" si="134"/>
        <v>104979.68543091489</v>
      </c>
    </row>
    <row r="767" spans="1:11" x14ac:dyDescent="0.25">
      <c r="A767" s="1">
        <f t="shared" si="135"/>
        <v>0.52708333333333168</v>
      </c>
      <c r="B767" s="2">
        <f t="shared" si="128"/>
        <v>12.65</v>
      </c>
      <c r="C767" s="2">
        <f t="shared" si="129"/>
        <v>11.494666666666667</v>
      </c>
      <c r="D767" s="3">
        <f t="shared" si="130"/>
        <v>0.47894444444444445</v>
      </c>
      <c r="E767">
        <f t="shared" si="131"/>
        <v>7.5799999999999912</v>
      </c>
      <c r="F767" s="2">
        <f t="shared" si="132"/>
        <v>64.096249558507992</v>
      </c>
      <c r="G767">
        <f t="shared" si="136"/>
        <v>1.1114795756647027</v>
      </c>
      <c r="H767" s="4">
        <f t="shared" si="126"/>
        <v>673.64251614631485</v>
      </c>
      <c r="I767" s="4">
        <f t="shared" si="127"/>
        <v>124.04050410915711</v>
      </c>
      <c r="J767" s="4">
        <f t="shared" si="133"/>
        <v>797.683020255472</v>
      </c>
      <c r="K767" s="21">
        <f t="shared" si="134"/>
        <v>105035.07216238842</v>
      </c>
    </row>
    <row r="768" spans="1:11" x14ac:dyDescent="0.25">
      <c r="A768" s="1">
        <f t="shared" si="135"/>
        <v>0.52777777777777612</v>
      </c>
      <c r="B768" s="2">
        <f t="shared" si="128"/>
        <v>12.666666666666666</v>
      </c>
      <c r="C768" s="2">
        <f t="shared" si="129"/>
        <v>11.511333333333333</v>
      </c>
      <c r="D768" s="3">
        <f t="shared" si="130"/>
        <v>0.47963888888888889</v>
      </c>
      <c r="E768">
        <f t="shared" si="131"/>
        <v>7.3300000000000054</v>
      </c>
      <c r="F768" s="2">
        <f t="shared" si="132"/>
        <v>64.141288319128776</v>
      </c>
      <c r="G768">
        <f t="shared" si="136"/>
        <v>1.1110566119806435</v>
      </c>
      <c r="H768" s="4">
        <f t="shared" si="126"/>
        <v>674.04509730710868</v>
      </c>
      <c r="I768" s="4">
        <f t="shared" si="127"/>
        <v>124.0450076390668</v>
      </c>
      <c r="J768" s="4">
        <f t="shared" si="133"/>
        <v>798.09010494617542</v>
      </c>
      <c r="K768" s="21">
        <f t="shared" si="134"/>
        <v>105088.67512093019</v>
      </c>
    </row>
    <row r="769" spans="1:11" x14ac:dyDescent="0.25">
      <c r="A769" s="1">
        <f t="shared" si="135"/>
        <v>0.52847222222222057</v>
      </c>
      <c r="B769" s="2">
        <f t="shared" si="128"/>
        <v>12.683333333333334</v>
      </c>
      <c r="C769" s="2">
        <f t="shared" si="129"/>
        <v>11.528</v>
      </c>
      <c r="D769" s="3">
        <f t="shared" si="130"/>
        <v>0.48033333333333333</v>
      </c>
      <c r="E769">
        <f t="shared" si="131"/>
        <v>7.079999999999993</v>
      </c>
      <c r="F769" s="2">
        <f t="shared" si="132"/>
        <v>64.184894374669383</v>
      </c>
      <c r="G769">
        <f t="shared" si="136"/>
        <v>1.110648061601637</v>
      </c>
      <c r="H769" s="4">
        <f t="shared" si="126"/>
        <v>674.43428078011857</v>
      </c>
      <c r="I769" s="4">
        <f t="shared" si="127"/>
        <v>124.04935207598307</v>
      </c>
      <c r="J769" s="4">
        <f t="shared" si="133"/>
        <v>798.48363285610162</v>
      </c>
      <c r="K769" s="21">
        <f t="shared" si="134"/>
        <v>105140.49298763591</v>
      </c>
    </row>
    <row r="770" spans="1:11" x14ac:dyDescent="0.25">
      <c r="A770" s="1">
        <f t="shared" si="135"/>
        <v>0.52916666666666501</v>
      </c>
      <c r="B770" s="2">
        <f t="shared" si="128"/>
        <v>12.7</v>
      </c>
      <c r="C770" s="2">
        <f t="shared" si="129"/>
        <v>11.544666666666666</v>
      </c>
      <c r="D770" s="3">
        <f t="shared" si="130"/>
        <v>0.48102777777777778</v>
      </c>
      <c r="E770">
        <f t="shared" si="131"/>
        <v>6.8300000000000072</v>
      </c>
      <c r="F770" s="2">
        <f t="shared" si="132"/>
        <v>64.227060147138033</v>
      </c>
      <c r="G770">
        <f t="shared" si="136"/>
        <v>1.1102539008893473</v>
      </c>
      <c r="H770" s="4">
        <f t="shared" si="126"/>
        <v>674.81005605623011</v>
      </c>
      <c r="I770" s="4">
        <f t="shared" si="127"/>
        <v>124.05353824848308</v>
      </c>
      <c r="J770" s="4">
        <f t="shared" si="133"/>
        <v>798.86359430471316</v>
      </c>
      <c r="K770" s="21">
        <f t="shared" si="134"/>
        <v>105190.52448781885</v>
      </c>
    </row>
    <row r="771" spans="1:11" x14ac:dyDescent="0.25">
      <c r="A771" s="1">
        <f t="shared" si="135"/>
        <v>0.52986111111110945</v>
      </c>
      <c r="B771" s="2">
        <f t="shared" si="128"/>
        <v>12.716666666666667</v>
      </c>
      <c r="C771" s="2">
        <f t="shared" si="129"/>
        <v>11.561333333333334</v>
      </c>
      <c r="D771" s="3">
        <f t="shared" si="130"/>
        <v>0.48172222222222222</v>
      </c>
      <c r="E771">
        <f t="shared" si="131"/>
        <v>6.5799999999999947</v>
      </c>
      <c r="F771" s="2">
        <f t="shared" si="132"/>
        <v>64.26777826058418</v>
      </c>
      <c r="G771">
        <f t="shared" si="136"/>
        <v>1.1098741070545657</v>
      </c>
      <c r="H771" s="4">
        <f t="shared" si="126"/>
        <v>675.1724129913348</v>
      </c>
      <c r="I771" s="4">
        <f t="shared" si="127"/>
        <v>124.05756695589534</v>
      </c>
      <c r="J771" s="4">
        <f t="shared" si="133"/>
        <v>799.22997994723016</v>
      </c>
      <c r="K771" s="21">
        <f t="shared" si="134"/>
        <v>105238.76839100324</v>
      </c>
    </row>
    <row r="772" spans="1:11" x14ac:dyDescent="0.25">
      <c r="A772" s="1">
        <f t="shared" si="135"/>
        <v>0.53055555555555389</v>
      </c>
      <c r="B772" s="2">
        <f t="shared" si="128"/>
        <v>12.733333333333333</v>
      </c>
      <c r="C772" s="2">
        <f t="shared" si="129"/>
        <v>11.577999999999999</v>
      </c>
      <c r="D772" s="3">
        <f t="shared" si="130"/>
        <v>0.48241666666666666</v>
      </c>
      <c r="E772">
        <f t="shared" si="131"/>
        <v>6.330000000000009</v>
      </c>
      <c r="F772" s="2">
        <f t="shared" si="132"/>
        <v>64.307041546892791</v>
      </c>
      <c r="G772">
        <f t="shared" si="136"/>
        <v>1.1095086581540272</v>
      </c>
      <c r="H772" s="4">
        <f t="shared" si="126"/>
        <v>675.52134180631913</v>
      </c>
      <c r="I772" s="4">
        <f t="shared" si="127"/>
        <v>124.06143896834479</v>
      </c>
      <c r="J772" s="4">
        <f t="shared" si="133"/>
        <v>799.58278077466389</v>
      </c>
      <c r="K772" s="21">
        <f t="shared" si="134"/>
        <v>105285.22351092867</v>
      </c>
    </row>
    <row r="773" spans="1:11" x14ac:dyDescent="0.25">
      <c r="A773" s="1">
        <f t="shared" si="135"/>
        <v>0.53124999999999833</v>
      </c>
      <c r="B773" s="2">
        <f t="shared" si="128"/>
        <v>12.75</v>
      </c>
      <c r="C773" s="2">
        <f t="shared" si="129"/>
        <v>11.594666666666667</v>
      </c>
      <c r="D773" s="3">
        <f t="shared" si="130"/>
        <v>0.4831111111111111</v>
      </c>
      <c r="E773">
        <f t="shared" si="131"/>
        <v>6.0799999999999965</v>
      </c>
      <c r="F773" s="2">
        <f t="shared" si="132"/>
        <v>64.344843051479941</v>
      </c>
      <c r="G773">
        <f t="shared" si="136"/>
        <v>1.1091575330871137</v>
      </c>
      <c r="H773" s="4">
        <f t="shared" si="126"/>
        <v>675.85683308713601</v>
      </c>
      <c r="I773" s="4">
        <f t="shared" si="127"/>
        <v>124.06515502677206</v>
      </c>
      <c r="J773" s="4">
        <f t="shared" si="133"/>
        <v>799.92198811390813</v>
      </c>
      <c r="K773" s="21">
        <f t="shared" si="134"/>
        <v>105329.88870556215</v>
      </c>
    </row>
    <row r="774" spans="1:11" x14ac:dyDescent="0.25">
      <c r="A774" s="1">
        <f t="shared" si="135"/>
        <v>0.53194444444444278</v>
      </c>
      <c r="B774" s="2">
        <f t="shared" si="128"/>
        <v>12.766666666666667</v>
      </c>
      <c r="C774" s="2">
        <f t="shared" si="129"/>
        <v>11.611333333333334</v>
      </c>
      <c r="D774" s="3">
        <f t="shared" si="130"/>
        <v>0.4838055555555556</v>
      </c>
      <c r="E774">
        <f t="shared" si="131"/>
        <v>5.8299999999999841</v>
      </c>
      <c r="F774" s="2">
        <f t="shared" si="132"/>
        <v>64.381176038879488</v>
      </c>
      <c r="G774">
        <f t="shared" si="136"/>
        <v>1.1088207115934665</v>
      </c>
      <c r="H774" s="4">
        <f t="shared" si="126"/>
        <v>676.17887778460261</v>
      </c>
      <c r="I774" s="4">
        <f t="shared" si="127"/>
        <v>124.0687158430308</v>
      </c>
      <c r="J774" s="4">
        <f t="shared" si="133"/>
        <v>800.24759362763336</v>
      </c>
      <c r="K774" s="21">
        <f t="shared" si="134"/>
        <v>105372.76287708413</v>
      </c>
    </row>
    <row r="775" spans="1:11" x14ac:dyDescent="0.25">
      <c r="A775" s="1">
        <f t="shared" si="135"/>
        <v>0.53263888888888722</v>
      </c>
      <c r="B775" s="2">
        <f t="shared" si="128"/>
        <v>12.783333333333333</v>
      </c>
      <c r="C775" s="2">
        <f t="shared" si="129"/>
        <v>11.628</v>
      </c>
      <c r="D775" s="3">
        <f t="shared" si="130"/>
        <v>0.48449999999999999</v>
      </c>
      <c r="E775">
        <f t="shared" si="131"/>
        <v>5.5799999999999983</v>
      </c>
      <c r="F775" s="2">
        <f t="shared" si="132"/>
        <v>64.416033998211148</v>
      </c>
      <c r="G775">
        <f t="shared" si="136"/>
        <v>1.1084981742501441</v>
      </c>
      <c r="H775" s="4">
        <f t="shared" si="126"/>
        <v>676.48746721439898</v>
      </c>
      <c r="I775" s="4">
        <f t="shared" si="127"/>
        <v>124.07212209992596</v>
      </c>
      <c r="J775" s="4">
        <f t="shared" si="133"/>
        <v>800.55958931432497</v>
      </c>
      <c r="K775" s="21">
        <f t="shared" si="134"/>
        <v>105413.84497189356</v>
      </c>
    </row>
    <row r="776" spans="1:11" x14ac:dyDescent="0.25">
      <c r="A776" s="1">
        <f t="shared" si="135"/>
        <v>0.53333333333333166</v>
      </c>
      <c r="B776" s="2">
        <f t="shared" si="128"/>
        <v>12.8</v>
      </c>
      <c r="C776" s="2">
        <f t="shared" si="129"/>
        <v>11.644666666666668</v>
      </c>
      <c r="D776" s="3">
        <f t="shared" si="130"/>
        <v>0.48519444444444448</v>
      </c>
      <c r="E776">
        <f t="shared" si="131"/>
        <v>5.3299999999999859</v>
      </c>
      <c r="F776" s="2">
        <f t="shared" si="132"/>
        <v>64.449410648520015</v>
      </c>
      <c r="G776">
        <f t="shared" si="136"/>
        <v>1.1081899024686663</v>
      </c>
      <c r="H776" s="4">
        <f t="shared" ref="H776:H839" si="137">J$3*SIN(F776*N$1)*POWER(F$5,G776)</f>
        <v>676.78259305714619</v>
      </c>
      <c r="I776" s="4">
        <f t="shared" ref="I776:I839" si="138">J$3*(0.271 -(0.294*POWER(F$5,G776)))*SIN(F776*N$1)</f>
        <v>124.07537445122593</v>
      </c>
      <c r="J776" s="4">
        <f t="shared" si="133"/>
        <v>800.8579675083721</v>
      </c>
      <c r="K776" s="21">
        <f t="shared" si="134"/>
        <v>105453.13398061959</v>
      </c>
    </row>
    <row r="777" spans="1:11" x14ac:dyDescent="0.25">
      <c r="A777" s="1">
        <f t="shared" si="135"/>
        <v>0.5340277777777761</v>
      </c>
      <c r="B777" s="2">
        <f t="shared" ref="B777:B840" si="139">HOUR(A777)+(MINUTE(A777)/60)+(SECOND(A777)/3600)</f>
        <v>12.816666666666666</v>
      </c>
      <c r="C777" s="2">
        <f t="shared" ref="C777:C840" si="140">B777 - C$2 + (J$1/60)</f>
        <v>11.661333333333333</v>
      </c>
      <c r="D777" s="3">
        <f t="shared" ref="D777:D840" si="141">IF(C777&lt;0,24+C777,C777)/24</f>
        <v>0.48588888888888887</v>
      </c>
      <c r="E777">
        <f t="shared" ref="E777:E840" si="142">15*(12 - C777)</f>
        <v>5.08</v>
      </c>
      <c r="F777" s="2">
        <f t="shared" ref="F777:F840" si="143">ASIN((SIN(F$2*N$1)*SIN(J$2*N$1))+(COS(F$2*N$1)*COS(E777*N$1)*COS(J$2*N$1)))*N$2</f>
        <v>64.48129994397776</v>
      </c>
      <c r="G777">
        <f t="shared" si="136"/>
        <v>1.1078958784930819</v>
      </c>
      <c r="H777" s="4">
        <f t="shared" si="137"/>
        <v>677.06424735817313</v>
      </c>
      <c r="I777" s="4">
        <f t="shared" si="138"/>
        <v>124.07847352176532</v>
      </c>
      <c r="J777" s="4">
        <f t="shared" ref="J777:J840" si="144">IF(H777+I777&lt;0,0,H777+I777)</f>
        <v>801.14272087993845</v>
      </c>
      <c r="K777" s="21">
        <f t="shared" ref="K777:K840" si="145">(F$4/F$3)*J777</f>
        <v>105490.62893810455</v>
      </c>
    </row>
    <row r="778" spans="1:11" x14ac:dyDescent="0.25">
      <c r="A778" s="1">
        <f t="shared" ref="A778:A841" si="146">A777+(1/(24*60))</f>
        <v>0.53472222222222054</v>
      </c>
      <c r="B778" s="2">
        <f t="shared" si="139"/>
        <v>12.833333333333334</v>
      </c>
      <c r="C778" s="2">
        <f t="shared" si="140"/>
        <v>11.678000000000001</v>
      </c>
      <c r="D778" s="3">
        <f t="shared" si="141"/>
        <v>0.48658333333333337</v>
      </c>
      <c r="E778">
        <f t="shared" si="142"/>
        <v>4.8299999999999876</v>
      </c>
      <c r="F778" s="2">
        <f t="shared" si="143"/>
        <v>64.511696078935842</v>
      </c>
      <c r="G778">
        <f t="shared" si="136"/>
        <v>1.1076160853967849</v>
      </c>
      <c r="H778" s="4">
        <f t="shared" si="137"/>
        <v>677.33242252775653</v>
      </c>
      <c r="I778" s="4">
        <f t="shared" si="138"/>
        <v>124.08141990740707</v>
      </c>
      <c r="J778" s="4">
        <f t="shared" si="144"/>
        <v>801.41384243516359</v>
      </c>
      <c r="K778" s="21">
        <f t="shared" si="145"/>
        <v>105526.32892343047</v>
      </c>
    </row>
    <row r="779" spans="1:11" x14ac:dyDescent="0.25">
      <c r="A779" s="1">
        <f t="shared" si="146"/>
        <v>0.53541666666666499</v>
      </c>
      <c r="B779" s="2">
        <f t="shared" si="139"/>
        <v>12.85</v>
      </c>
      <c r="C779" s="2">
        <f t="shared" si="140"/>
        <v>11.694666666666667</v>
      </c>
      <c r="D779" s="3">
        <f t="shared" si="141"/>
        <v>0.48727777777777775</v>
      </c>
      <c r="E779">
        <f t="shared" si="142"/>
        <v>4.5800000000000018</v>
      </c>
      <c r="F779" s="2">
        <f t="shared" si="143"/>
        <v>64.540593492821316</v>
      </c>
      <c r="G779">
        <f t="shared" si="136"/>
        <v>1.1073505070811507</v>
      </c>
      <c r="H779" s="4">
        <f t="shared" si="137"/>
        <v>677.58711134077384</v>
      </c>
      <c r="I779" s="4">
        <f t="shared" si="138"/>
        <v>124.08421417517584</v>
      </c>
      <c r="J779" s="4">
        <f t="shared" si="144"/>
        <v>801.67132551594966</v>
      </c>
      <c r="K779" s="21">
        <f t="shared" si="145"/>
        <v>105560.23305989096</v>
      </c>
    </row>
    <row r="780" spans="1:11" x14ac:dyDescent="0.25">
      <c r="A780" s="1">
        <f t="shared" si="146"/>
        <v>0.53611111111110943</v>
      </c>
      <c r="B780" s="2">
        <f t="shared" si="139"/>
        <v>12.866666666666667</v>
      </c>
      <c r="C780" s="2">
        <f t="shared" si="140"/>
        <v>11.711333333333334</v>
      </c>
      <c r="D780" s="3">
        <f t="shared" si="141"/>
        <v>0.48797222222222225</v>
      </c>
      <c r="E780">
        <f t="shared" si="142"/>
        <v>4.3299999999999894</v>
      </c>
      <c r="F780" s="2">
        <f t="shared" si="143"/>
        <v>64.567986874865653</v>
      </c>
      <c r="G780">
        <f t="shared" si="136"/>
        <v>1.107099128272921</v>
      </c>
      <c r="H780" s="4">
        <f t="shared" si="137"/>
        <v>677.82830693682718</v>
      </c>
      <c r="I780" s="4">
        <f t="shared" si="138"/>
        <v>124.08685686325073</v>
      </c>
      <c r="J780" s="4">
        <f t="shared" si="144"/>
        <v>801.91516380007795</v>
      </c>
      <c r="K780" s="21">
        <f t="shared" si="145"/>
        <v>105592.34051500661</v>
      </c>
    </row>
    <row r="781" spans="1:11" x14ac:dyDescent="0.25">
      <c r="A781" s="1">
        <f t="shared" si="146"/>
        <v>0.53680555555555387</v>
      </c>
      <c r="B781" s="2">
        <f t="shared" si="139"/>
        <v>12.883333333333333</v>
      </c>
      <c r="C781" s="2">
        <f t="shared" si="140"/>
        <v>11.728</v>
      </c>
      <c r="D781" s="3">
        <f t="shared" si="141"/>
        <v>0.48866666666666664</v>
      </c>
      <c r="E781">
        <f t="shared" si="142"/>
        <v>4.0800000000000036</v>
      </c>
      <c r="F781" s="2">
        <f t="shared" si="143"/>
        <v>64.593871168657628</v>
      </c>
      <c r="G781">
        <f t="shared" si="136"/>
        <v>1.1068619345219304</v>
      </c>
      <c r="H781" s="4">
        <f t="shared" si="137"/>
        <v>678.05600282029309</v>
      </c>
      <c r="I781" s="4">
        <f t="shared" si="138"/>
        <v>124.0893484809793</v>
      </c>
      <c r="J781" s="4">
        <f t="shared" si="144"/>
        <v>802.1453513012724</v>
      </c>
      <c r="K781" s="21">
        <f t="shared" si="145"/>
        <v>105622.6505005333</v>
      </c>
    </row>
    <row r="782" spans="1:11" x14ac:dyDescent="0.25">
      <c r="A782" s="1">
        <f t="shared" si="146"/>
        <v>0.53749999999999831</v>
      </c>
      <c r="B782" s="2">
        <f t="shared" si="139"/>
        <v>12.9</v>
      </c>
      <c r="C782" s="2">
        <f t="shared" si="140"/>
        <v>11.744666666666667</v>
      </c>
      <c r="D782" s="3">
        <f t="shared" si="141"/>
        <v>0.48936111111111114</v>
      </c>
      <c r="E782">
        <f t="shared" si="142"/>
        <v>3.8299999999999912</v>
      </c>
      <c r="F782" s="2">
        <f t="shared" si="143"/>
        <v>64.61824157651148</v>
      </c>
      <c r="G782">
        <f t="shared" si="136"/>
        <v>1.1066389121995144</v>
      </c>
      <c r="H782" s="4">
        <f t="shared" si="137"/>
        <v>678.2701928601731</v>
      </c>
      <c r="I782" s="4">
        <f t="shared" si="138"/>
        <v>124.09168950894788</v>
      </c>
      <c r="J782" s="4">
        <f t="shared" si="144"/>
        <v>802.36188236912096</v>
      </c>
      <c r="K782" s="21">
        <f t="shared" si="145"/>
        <v>105651.16227245191</v>
      </c>
    </row>
    <row r="783" spans="1:11" x14ac:dyDescent="0.25">
      <c r="A783" s="1">
        <f t="shared" si="146"/>
        <v>0.53819444444444275</v>
      </c>
      <c r="B783" s="2">
        <f t="shared" si="139"/>
        <v>12.916666666666666</v>
      </c>
      <c r="C783" s="2">
        <f t="shared" si="140"/>
        <v>11.761333333333333</v>
      </c>
      <c r="D783" s="3">
        <f t="shared" si="141"/>
        <v>0.49005555555555552</v>
      </c>
      <c r="E783">
        <f t="shared" si="142"/>
        <v>3.5800000000000054</v>
      </c>
      <c r="F783" s="2">
        <f t="shared" si="143"/>
        <v>64.641093563641263</v>
      </c>
      <c r="G783">
        <f t="shared" si="136"/>
        <v>1.1064300484966907</v>
      </c>
      <c r="H783" s="4">
        <f t="shared" si="137"/>
        <v>678.47087129006582</v>
      </c>
      <c r="I783" s="4">
        <f t="shared" si="138"/>
        <v>124.09388039901485</v>
      </c>
      <c r="J783" s="4">
        <f t="shared" si="144"/>
        <v>802.56475168908071</v>
      </c>
      <c r="K783" s="21">
        <f t="shared" si="145"/>
        <v>105677.87513096893</v>
      </c>
    </row>
    <row r="784" spans="1:11" x14ac:dyDescent="0.25">
      <c r="A784" s="1">
        <f t="shared" si="146"/>
        <v>0.5388888888888872</v>
      </c>
      <c r="B784" s="2">
        <f t="shared" si="139"/>
        <v>12.933333333333334</v>
      </c>
      <c r="C784" s="2">
        <f t="shared" si="140"/>
        <v>11.778</v>
      </c>
      <c r="D784" s="3">
        <f t="shared" si="141"/>
        <v>0.49075000000000002</v>
      </c>
      <c r="E784">
        <f t="shared" si="142"/>
        <v>3.329999999999993</v>
      </c>
      <c r="F784" s="2">
        <f t="shared" si="143"/>
        <v>64.662422862133681</v>
      </c>
      <c r="G784">
        <f t="shared" si="136"/>
        <v>1.106235331421999</v>
      </c>
      <c r="H784" s="4">
        <f t="shared" si="137"/>
        <v>678.65803270829781</v>
      </c>
      <c r="I784" s="4">
        <f t="shared" si="138"/>
        <v>124.09592157429636</v>
      </c>
      <c r="J784" s="4">
        <f t="shared" si="144"/>
        <v>802.75395428259412</v>
      </c>
      <c r="K784" s="21">
        <f t="shared" si="145"/>
        <v>105702.78842053178</v>
      </c>
    </row>
    <row r="785" spans="1:11" x14ac:dyDescent="0.25">
      <c r="A785" s="1">
        <f t="shared" si="146"/>
        <v>0.53958333333333164</v>
      </c>
      <c r="B785" s="2">
        <f t="shared" si="139"/>
        <v>12.95</v>
      </c>
      <c r="C785" s="2">
        <f t="shared" si="140"/>
        <v>11.794666666666666</v>
      </c>
      <c r="D785" s="3">
        <f t="shared" si="141"/>
        <v>0.49144444444444441</v>
      </c>
      <c r="E785">
        <f t="shared" si="142"/>
        <v>3.0800000000000072</v>
      </c>
      <c r="F785" s="2">
        <f t="shared" si="143"/>
        <v>64.682225474710748</v>
      </c>
      <c r="G785">
        <f t="shared" si="136"/>
        <v>1.1060547498007054</v>
      </c>
      <c r="H785" s="4">
        <f t="shared" si="137"/>
        <v>678.83167207761755</v>
      </c>
      <c r="I785" s="4">
        <f t="shared" si="138"/>
        <v>124.09781342927791</v>
      </c>
      <c r="J785" s="4">
        <f t="shared" si="144"/>
        <v>802.9294855068955</v>
      </c>
      <c r="K785" s="21">
        <f t="shared" si="145"/>
        <v>105725.90152980335</v>
      </c>
    </row>
    <row r="786" spans="1:11" x14ac:dyDescent="0.25">
      <c r="A786" s="1">
        <f t="shared" si="146"/>
        <v>0.54027777777777608</v>
      </c>
      <c r="B786" s="2">
        <f t="shared" si="139"/>
        <v>12.966666666666667</v>
      </c>
      <c r="C786" s="2">
        <f t="shared" si="140"/>
        <v>11.811333333333334</v>
      </c>
      <c r="D786" s="3">
        <f t="shared" si="141"/>
        <v>0.4921388888888889</v>
      </c>
      <c r="E786">
        <f t="shared" si="142"/>
        <v>2.8299999999999947</v>
      </c>
      <c r="F786" s="2">
        <f t="shared" si="143"/>
        <v>64.700497678275084</v>
      </c>
      <c r="G786">
        <f t="shared" si="136"/>
        <v>1.1058882932725282</v>
      </c>
      <c r="H786" s="4">
        <f t="shared" si="137"/>
        <v>678.99178472544611</v>
      </c>
      <c r="I786" s="4">
        <f t="shared" si="138"/>
        <v>124.09955632976151</v>
      </c>
      <c r="J786" s="4">
        <f t="shared" si="144"/>
        <v>803.09134105520764</v>
      </c>
      <c r="K786" s="21">
        <f t="shared" si="145"/>
        <v>105747.2138916879</v>
      </c>
    </row>
    <row r="787" spans="1:11" x14ac:dyDescent="0.25">
      <c r="A787" s="1">
        <f t="shared" si="146"/>
        <v>0.54097222222222052</v>
      </c>
      <c r="B787" s="2">
        <f t="shared" si="139"/>
        <v>12.983333333333333</v>
      </c>
      <c r="C787" s="2">
        <f t="shared" si="140"/>
        <v>11.827999999999999</v>
      </c>
      <c r="D787" s="3">
        <f t="shared" si="141"/>
        <v>0.49283333333333329</v>
      </c>
      <c r="E787">
        <f t="shared" si="142"/>
        <v>2.580000000000009</v>
      </c>
      <c r="F787" s="2">
        <f t="shared" si="143"/>
        <v>64.717236027230314</v>
      </c>
      <c r="G787">
        <f t="shared" si="136"/>
        <v>1.105735952290388</v>
      </c>
      <c r="H787" s="4">
        <f t="shared" si="137"/>
        <v>679.13836634380971</v>
      </c>
      <c r="I787" s="4">
        <f t="shared" si="138"/>
        <v>124.10115061290487</v>
      </c>
      <c r="J787" s="4">
        <f t="shared" si="144"/>
        <v>803.23951695671462</v>
      </c>
      <c r="K787" s="21">
        <f t="shared" si="145"/>
        <v>105766.72498332745</v>
      </c>
    </row>
    <row r="788" spans="1:11" x14ac:dyDescent="0.25">
      <c r="A788" s="1">
        <f t="shared" si="146"/>
        <v>0.54166666666666496</v>
      </c>
      <c r="B788" s="2">
        <f t="shared" si="139"/>
        <v>13</v>
      </c>
      <c r="C788" s="2">
        <f t="shared" si="140"/>
        <v>11.844666666666667</v>
      </c>
      <c r="D788" s="3">
        <f t="shared" si="141"/>
        <v>0.49352777777777779</v>
      </c>
      <c r="E788">
        <f t="shared" si="142"/>
        <v>2.3299999999999965</v>
      </c>
      <c r="F788" s="2">
        <f t="shared" si="143"/>
        <v>64.732437356569946</v>
      </c>
      <c r="G788">
        <f t="shared" si="136"/>
        <v>1.105597718119725</v>
      </c>
      <c r="H788" s="4">
        <f t="shared" si="137"/>
        <v>679.27141298911658</v>
      </c>
      <c r="I788" s="4">
        <f t="shared" si="138"/>
        <v>124.10259658730452</v>
      </c>
      <c r="J788" s="4">
        <f t="shared" si="144"/>
        <v>803.37400957642114</v>
      </c>
      <c r="K788" s="21">
        <f t="shared" si="145"/>
        <v>105784.43432608325</v>
      </c>
    </row>
    <row r="789" spans="1:11" x14ac:dyDescent="0.25">
      <c r="A789" s="1">
        <f t="shared" si="146"/>
        <v>0.54236111111110941</v>
      </c>
      <c r="B789" s="2">
        <f t="shared" si="139"/>
        <v>13.016666666666667</v>
      </c>
      <c r="C789" s="2">
        <f t="shared" si="140"/>
        <v>11.861333333333334</v>
      </c>
      <c r="D789" s="3">
        <f t="shared" si="141"/>
        <v>0.49422222222222228</v>
      </c>
      <c r="E789">
        <f t="shared" si="142"/>
        <v>2.0799999999999841</v>
      </c>
      <c r="F789" s="2">
        <f t="shared" si="143"/>
        <v>64.746098784727877</v>
      </c>
      <c r="G789">
        <f t="shared" si="136"/>
        <v>1.1054735828365665</v>
      </c>
      <c r="H789" s="4">
        <f t="shared" si="137"/>
        <v>679.39092108240561</v>
      </c>
      <c r="I789" s="4">
        <f t="shared" si="138"/>
        <v>124.10389453293899</v>
      </c>
      <c r="J789" s="4">
        <f t="shared" si="144"/>
        <v>803.49481561534458</v>
      </c>
      <c r="K789" s="21">
        <f t="shared" si="145"/>
        <v>105800.3414855611</v>
      </c>
    </row>
    <row r="790" spans="1:11" x14ac:dyDescent="0.25">
      <c r="A790" s="1">
        <f t="shared" si="146"/>
        <v>0.54305555555555385</v>
      </c>
      <c r="B790" s="2">
        <f t="shared" si="139"/>
        <v>13.033333333333333</v>
      </c>
      <c r="C790" s="2">
        <f t="shared" si="140"/>
        <v>11.878</v>
      </c>
      <c r="D790" s="3">
        <f t="shared" si="141"/>
        <v>0.49491666666666667</v>
      </c>
      <c r="E790">
        <f t="shared" si="142"/>
        <v>1.8299999999999983</v>
      </c>
      <c r="F790" s="2">
        <f t="shared" si="143"/>
        <v>64.758217716184859</v>
      </c>
      <c r="G790">
        <f t="shared" si="136"/>
        <v>1.1053635393269587</v>
      </c>
      <c r="H790" s="4">
        <f t="shared" si="137"/>
        <v>679.49688740916088</v>
      </c>
      <c r="I790" s="4">
        <f t="shared" si="138"/>
        <v>124.1050447012378</v>
      </c>
      <c r="J790" s="4">
        <f t="shared" si="144"/>
        <v>803.60193211039871</v>
      </c>
      <c r="K790" s="21">
        <f t="shared" si="145"/>
        <v>105814.44607159602</v>
      </c>
    </row>
    <row r="791" spans="1:11" x14ac:dyDescent="0.25">
      <c r="A791" s="1">
        <f t="shared" si="146"/>
        <v>0.54374999999999829</v>
      </c>
      <c r="B791" s="2">
        <f t="shared" si="139"/>
        <v>13.05</v>
      </c>
      <c r="C791" s="2">
        <f t="shared" si="140"/>
        <v>11.894666666666668</v>
      </c>
      <c r="D791" s="3">
        <f t="shared" si="141"/>
        <v>0.49561111111111117</v>
      </c>
      <c r="E791">
        <f t="shared" si="142"/>
        <v>1.5799999999999859</v>
      </c>
      <c r="F791" s="2">
        <f t="shared" si="143"/>
        <v>64.768791843825653</v>
      </c>
      <c r="G791">
        <f t="shared" si="136"/>
        <v>1.1052675812858297</v>
      </c>
      <c r="H791" s="4">
        <f t="shared" si="137"/>
        <v>679.589309119365</v>
      </c>
      <c r="I791" s="4">
        <f t="shared" si="138"/>
        <v>124.10604731507958</v>
      </c>
      <c r="J791" s="4">
        <f t="shared" si="144"/>
        <v>803.69535643444453</v>
      </c>
      <c r="K791" s="21">
        <f t="shared" si="145"/>
        <v>105826.74773825897</v>
      </c>
    </row>
    <row r="792" spans="1:11" x14ac:dyDescent="0.25">
      <c r="A792" s="1">
        <f t="shared" si="146"/>
        <v>0.54444444444444273</v>
      </c>
      <c r="B792" s="2">
        <f t="shared" si="139"/>
        <v>13.066666666666666</v>
      </c>
      <c r="C792" s="2">
        <f t="shared" si="140"/>
        <v>11.911333333333333</v>
      </c>
      <c r="D792" s="3">
        <f t="shared" si="141"/>
        <v>0.49630555555555556</v>
      </c>
      <c r="E792">
        <f t="shared" si="142"/>
        <v>1.33</v>
      </c>
      <c r="F792" s="2">
        <f t="shared" si="143"/>
        <v>64.777819151041001</v>
      </c>
      <c r="G792">
        <f t="shared" si="136"/>
        <v>1.105185703215966</v>
      </c>
      <c r="H792" s="4">
        <f t="shared" si="137"/>
        <v>679.66818372754824</v>
      </c>
      <c r="I792" s="4">
        <f t="shared" si="138"/>
        <v>124.10690256878854</v>
      </c>
      <c r="J792" s="4">
        <f t="shared" si="144"/>
        <v>803.77508629633678</v>
      </c>
      <c r="K792" s="21">
        <f t="shared" si="145"/>
        <v>105837.24618386292</v>
      </c>
    </row>
    <row r="793" spans="1:11" x14ac:dyDescent="0.25">
      <c r="A793" s="1">
        <f t="shared" si="146"/>
        <v>0.54513888888888717</v>
      </c>
      <c r="B793" s="2">
        <f t="shared" si="139"/>
        <v>13.083333333333334</v>
      </c>
      <c r="C793" s="2">
        <f t="shared" si="140"/>
        <v>11.928000000000001</v>
      </c>
      <c r="D793" s="3">
        <f t="shared" si="141"/>
        <v>0.49700000000000005</v>
      </c>
      <c r="E793">
        <f t="shared" si="142"/>
        <v>1.0799999999999876</v>
      </c>
      <c r="F793" s="2">
        <f t="shared" si="143"/>
        <v>64.785297913571</v>
      </c>
      <c r="G793">
        <f t="shared" si="136"/>
        <v>1.1051179004278993</v>
      </c>
      <c r="H793" s="4">
        <f t="shared" si="137"/>
        <v>679.73350911256478</v>
      </c>
      <c r="I793" s="4">
        <f t="shared" si="138"/>
        <v>124.10761062821116</v>
      </c>
      <c r="J793" s="4">
        <f t="shared" si="144"/>
        <v>803.84111974077598</v>
      </c>
      <c r="K793" s="21">
        <f t="shared" si="145"/>
        <v>105845.94115094343</v>
      </c>
    </row>
    <row r="794" spans="1:11" x14ac:dyDescent="0.25">
      <c r="A794" s="1">
        <f t="shared" si="146"/>
        <v>0.54583333333333162</v>
      </c>
      <c r="B794" s="2">
        <f t="shared" si="139"/>
        <v>13.1</v>
      </c>
      <c r="C794" s="2">
        <f t="shared" si="140"/>
        <v>11.944666666666667</v>
      </c>
      <c r="D794" s="3">
        <f t="shared" si="141"/>
        <v>0.49769444444444444</v>
      </c>
      <c r="E794">
        <f t="shared" si="142"/>
        <v>0.83000000000000185</v>
      </c>
      <c r="F794" s="2">
        <f t="shared" si="143"/>
        <v>64.791226701085208</v>
      </c>
      <c r="G794">
        <f t="shared" si="136"/>
        <v>1.1050641690385419</v>
      </c>
      <c r="H794" s="4">
        <f t="shared" si="137"/>
        <v>679.78528351783928</v>
      </c>
      <c r="I794" s="4">
        <f t="shared" si="138"/>
        <v>124.10817163065205</v>
      </c>
      <c r="J794" s="4">
        <f t="shared" si="144"/>
        <v>803.89345514849128</v>
      </c>
      <c r="K794" s="21">
        <f t="shared" si="145"/>
        <v>105852.83242628268</v>
      </c>
    </row>
    <row r="795" spans="1:11" x14ac:dyDescent="0.25">
      <c r="A795" s="1">
        <f t="shared" si="146"/>
        <v>0.54652777777777606</v>
      </c>
      <c r="B795" s="2">
        <f t="shared" si="139"/>
        <v>13.116666666666667</v>
      </c>
      <c r="C795" s="2">
        <f t="shared" si="140"/>
        <v>11.961333333333334</v>
      </c>
      <c r="D795" s="3">
        <f t="shared" si="141"/>
        <v>0.49838888888888894</v>
      </c>
      <c r="E795">
        <f t="shared" si="142"/>
        <v>0.57999999999998941</v>
      </c>
      <c r="F795" s="2">
        <f t="shared" si="143"/>
        <v>64.795604378496193</v>
      </c>
      <c r="G795">
        <f t="shared" si="136"/>
        <v>1.1050245059710733</v>
      </c>
      <c r="H795" s="4">
        <f t="shared" si="137"/>
        <v>679.82350555121991</v>
      </c>
      <c r="I795" s="4">
        <f t="shared" si="138"/>
        <v>124.10858568492431</v>
      </c>
      <c r="J795" s="4">
        <f t="shared" si="144"/>
        <v>803.93209123614417</v>
      </c>
      <c r="K795" s="21">
        <f t="shared" si="145"/>
        <v>105857.91984089682</v>
      </c>
    </row>
    <row r="796" spans="1:11" x14ac:dyDescent="0.25">
      <c r="A796" s="1">
        <f t="shared" si="146"/>
        <v>0.5472222222222205</v>
      </c>
      <c r="B796" s="2">
        <f t="shared" si="139"/>
        <v>13.133333333333333</v>
      </c>
      <c r="C796" s="2">
        <f t="shared" si="140"/>
        <v>11.978</v>
      </c>
      <c r="D796" s="3">
        <f t="shared" si="141"/>
        <v>0.49908333333333332</v>
      </c>
      <c r="E796">
        <f t="shared" si="142"/>
        <v>0.33000000000000362</v>
      </c>
      <c r="F796" s="2">
        <f t="shared" si="143"/>
        <v>64.798430107004123</v>
      </c>
      <c r="G796">
        <f t="shared" si="136"/>
        <v>1.1049989089543715</v>
      </c>
      <c r="H796" s="4">
        <f t="shared" si="137"/>
        <v>679.84817418502735</v>
      </c>
      <c r="I796" s="4">
        <f t="shared" si="138"/>
        <v>124.10885287134116</v>
      </c>
      <c r="J796" s="4">
        <f t="shared" si="144"/>
        <v>803.95702705636847</v>
      </c>
      <c r="K796" s="21">
        <f t="shared" si="145"/>
        <v>105861.20327004119</v>
      </c>
    </row>
    <row r="797" spans="1:11" x14ac:dyDescent="0.25">
      <c r="A797" s="1">
        <f t="shared" si="146"/>
        <v>0.54791666666666494</v>
      </c>
      <c r="B797" s="2">
        <f t="shared" si="139"/>
        <v>13.15</v>
      </c>
      <c r="C797" s="2">
        <f t="shared" si="140"/>
        <v>11.994666666666667</v>
      </c>
      <c r="D797" s="3">
        <f t="shared" si="141"/>
        <v>0.49977777777777782</v>
      </c>
      <c r="E797">
        <f t="shared" si="142"/>
        <v>7.9999999999991189E-2</v>
      </c>
      <c r="F797" s="2">
        <f t="shared" si="143"/>
        <v>64.799703344869414</v>
      </c>
      <c r="G797">
        <f t="shared" si="136"/>
        <v>1.1049873765231268</v>
      </c>
      <c r="H797" s="4">
        <f t="shared" si="137"/>
        <v>679.85928875590571</v>
      </c>
      <c r="I797" s="4">
        <f t="shared" si="138"/>
        <v>124.10897324176368</v>
      </c>
      <c r="J797" s="4">
        <f t="shared" si="144"/>
        <v>803.9682619976694</v>
      </c>
      <c r="K797" s="21">
        <f t="shared" si="145"/>
        <v>105862.68263319714</v>
      </c>
    </row>
    <row r="798" spans="1:11" x14ac:dyDescent="0.25">
      <c r="A798" s="1">
        <f t="shared" si="146"/>
        <v>0.54861111111110938</v>
      </c>
      <c r="B798" s="2">
        <f t="shared" si="139"/>
        <v>13.166666666666666</v>
      </c>
      <c r="C798" s="2">
        <f t="shared" si="140"/>
        <v>12.011333333333333</v>
      </c>
      <c r="D798" s="3">
        <f t="shared" si="141"/>
        <v>0.50047222222222221</v>
      </c>
      <c r="E798">
        <f t="shared" si="142"/>
        <v>-0.1699999999999946</v>
      </c>
      <c r="F798" s="2">
        <f t="shared" si="143"/>
        <v>64.799423847912479</v>
      </c>
      <c r="G798">
        <f t="shared" si="136"/>
        <v>1.1049899080170462</v>
      </c>
      <c r="H798" s="4">
        <f t="shared" si="137"/>
        <v>679.85684896502903</v>
      </c>
      <c r="I798" s="4">
        <f t="shared" si="138"/>
        <v>124.10894681954314</v>
      </c>
      <c r="J798" s="4">
        <f t="shared" si="144"/>
        <v>803.96579578457215</v>
      </c>
      <c r="K798" s="21">
        <f t="shared" si="145"/>
        <v>105862.35789409143</v>
      </c>
    </row>
    <row r="799" spans="1:11" x14ac:dyDescent="0.25">
      <c r="A799" s="1">
        <f t="shared" si="146"/>
        <v>0.54930555555555383</v>
      </c>
      <c r="B799" s="2">
        <f t="shared" si="139"/>
        <v>13.183333333333334</v>
      </c>
      <c r="C799" s="2">
        <f t="shared" si="140"/>
        <v>12.028</v>
      </c>
      <c r="D799" s="3">
        <f t="shared" si="141"/>
        <v>0.50116666666666665</v>
      </c>
      <c r="E799">
        <f t="shared" si="142"/>
        <v>-0.42000000000000703</v>
      </c>
      <c r="F799" s="2">
        <f t="shared" si="143"/>
        <v>64.797591669738964</v>
      </c>
      <c r="G799">
        <f t="shared" si="136"/>
        <v>1.105006503580853</v>
      </c>
      <c r="H799" s="4">
        <f t="shared" si="137"/>
        <v>679.8408548780684</v>
      </c>
      <c r="I799" s="4">
        <f t="shared" si="138"/>
        <v>124.10877359953146</v>
      </c>
      <c r="J799" s="4">
        <f t="shared" si="144"/>
        <v>803.94962847759984</v>
      </c>
      <c r="K799" s="21">
        <f>(F$4/F$3)*J799</f>
        <v>105860.22906069347</v>
      </c>
    </row>
    <row r="800" spans="1:11" x14ac:dyDescent="0.25">
      <c r="A800" s="1">
        <f t="shared" si="146"/>
        <v>0.54999999999999827</v>
      </c>
      <c r="B800" s="2">
        <f t="shared" si="139"/>
        <v>13.2</v>
      </c>
      <c r="C800" s="2">
        <f t="shared" si="140"/>
        <v>12.044666666666666</v>
      </c>
      <c r="D800" s="3">
        <f t="shared" si="141"/>
        <v>0.50186111111111109</v>
      </c>
      <c r="E800">
        <f t="shared" si="142"/>
        <v>-0.66999999999999282</v>
      </c>
      <c r="F800" s="2">
        <f t="shared" si="143"/>
        <v>64.794207161690409</v>
      </c>
      <c r="G800">
        <f t="shared" si="136"/>
        <v>1.1050371641648553</v>
      </c>
      <c r="H800" s="4">
        <f t="shared" si="137"/>
        <v>679.81130692500255</v>
      </c>
      <c r="I800" s="4">
        <f t="shared" si="138"/>
        <v>124.10845354813726</v>
      </c>
      <c r="J800" s="4">
        <f t="shared" si="144"/>
        <v>803.91976047313983</v>
      </c>
      <c r="K800" s="21">
        <f t="shared" si="145"/>
        <v>105856.29618519763</v>
      </c>
    </row>
    <row r="801" spans="1:11" x14ac:dyDescent="0.25">
      <c r="A801" s="1">
        <f t="shared" si="146"/>
        <v>0.55069444444444271</v>
      </c>
      <c r="B801" s="2">
        <f t="shared" si="139"/>
        <v>13.216666666666667</v>
      </c>
      <c r="C801" s="2">
        <f t="shared" si="140"/>
        <v>12.061333333333334</v>
      </c>
      <c r="D801" s="3">
        <f t="shared" si="141"/>
        <v>0.50255555555555553</v>
      </c>
      <c r="E801">
        <f t="shared" si="142"/>
        <v>-0.92000000000000526</v>
      </c>
      <c r="F801" s="2">
        <f t="shared" si="143"/>
        <v>64.789270972519873</v>
      </c>
      <c r="G801">
        <f t="shared" si="136"/>
        <v>1.1050818915246055</v>
      </c>
      <c r="H801" s="4">
        <f t="shared" si="137"/>
        <v>679.76820590028115</v>
      </c>
      <c r="I801" s="4">
        <f t="shared" si="138"/>
        <v>124.10798660327522</v>
      </c>
      <c r="J801" s="4">
        <f t="shared" si="144"/>
        <v>803.87619250355635</v>
      </c>
      <c r="K801" s="21">
        <f t="shared" si="145"/>
        <v>105850.55936403814</v>
      </c>
    </row>
    <row r="802" spans="1:11" x14ac:dyDescent="0.25">
      <c r="A802" s="1">
        <f t="shared" si="146"/>
        <v>0.55138888888888715</v>
      </c>
      <c r="B802" s="2">
        <f t="shared" si="139"/>
        <v>13.233333333333333</v>
      </c>
      <c r="C802" s="2">
        <f t="shared" si="140"/>
        <v>12.077999999999999</v>
      </c>
      <c r="D802" s="3">
        <f t="shared" si="141"/>
        <v>0.50324999999999998</v>
      </c>
      <c r="E802">
        <f t="shared" si="142"/>
        <v>-1.169999999999991</v>
      </c>
      <c r="F802" s="2">
        <f t="shared" si="143"/>
        <v>64.782784047794067</v>
      </c>
      <c r="G802">
        <f t="shared" si="136"/>
        <v>1.1051406882210131</v>
      </c>
      <c r="H802" s="4">
        <f t="shared" si="137"/>
        <v>679.711552962871</v>
      </c>
      <c r="I802" s="4">
        <f t="shared" si="138"/>
        <v>124.10737267435023</v>
      </c>
      <c r="J802" s="4">
        <f t="shared" si="144"/>
        <v>803.81892563722124</v>
      </c>
      <c r="K802" s="21">
        <f t="shared" si="145"/>
        <v>105843.01873789307</v>
      </c>
    </row>
    <row r="803" spans="1:11" x14ac:dyDescent="0.25">
      <c r="A803" s="1">
        <f t="shared" si="146"/>
        <v>0.55208333333333159</v>
      </c>
      <c r="B803" s="2">
        <f t="shared" si="139"/>
        <v>13.25</v>
      </c>
      <c r="C803" s="2">
        <f t="shared" si="140"/>
        <v>12.094666666666667</v>
      </c>
      <c r="D803" s="3">
        <f t="shared" si="141"/>
        <v>0.50394444444444442</v>
      </c>
      <c r="E803">
        <f t="shared" si="142"/>
        <v>-1.4200000000000035</v>
      </c>
      <c r="F803" s="2">
        <f t="shared" si="143"/>
        <v>64.774747629022244</v>
      </c>
      <c r="G803">
        <f t="shared" si="136"/>
        <v>1.1052135576210276</v>
      </c>
      <c r="H803" s="4">
        <f t="shared" si="137"/>
        <v>679.64134963614094</v>
      </c>
      <c r="I803" s="4">
        <f t="shared" si="138"/>
        <v>124.10661164228546</v>
      </c>
      <c r="J803" s="4">
        <f t="shared" si="144"/>
        <v>803.74796127842637</v>
      </c>
      <c r="K803" s="21">
        <f t="shared" si="145"/>
        <v>105833.67449167282</v>
      </c>
    </row>
    <row r="804" spans="1:11" x14ac:dyDescent="0.25">
      <c r="A804" s="1">
        <f t="shared" si="146"/>
        <v>0.55277777777777604</v>
      </c>
      <c r="B804" s="2">
        <f t="shared" si="139"/>
        <v>13.266666666666667</v>
      </c>
      <c r="C804" s="2">
        <f t="shared" si="140"/>
        <v>12.111333333333334</v>
      </c>
      <c r="D804" s="3">
        <f t="shared" si="141"/>
        <v>0.50463888888888897</v>
      </c>
      <c r="E804">
        <f t="shared" si="142"/>
        <v>-1.6700000000000159</v>
      </c>
      <c r="F804" s="2">
        <f t="shared" si="143"/>
        <v>64.765163252514853</v>
      </c>
      <c r="G804">
        <f t="shared" si="136"/>
        <v>1.1053005038982064</v>
      </c>
      <c r="H804" s="4">
        <f t="shared" si="137"/>
        <v>679.55759780782887</v>
      </c>
      <c r="I804" s="4">
        <f t="shared" si="138"/>
        <v>124.10570335952683</v>
      </c>
      <c r="J804" s="4">
        <f t="shared" si="144"/>
        <v>803.66330116735571</v>
      </c>
      <c r="K804" s="21">
        <f t="shared" si="145"/>
        <v>105822.52685451647</v>
      </c>
    </row>
    <row r="805" spans="1:11" x14ac:dyDescent="0.25">
      <c r="A805" s="1">
        <f t="shared" si="146"/>
        <v>0.55347222222222048</v>
      </c>
      <c r="B805" s="2">
        <f t="shared" si="139"/>
        <v>13.283333333333333</v>
      </c>
      <c r="C805" s="2">
        <f t="shared" si="140"/>
        <v>12.128</v>
      </c>
      <c r="D805" s="3">
        <f t="shared" si="141"/>
        <v>0.5053333333333333</v>
      </c>
      <c r="E805">
        <f t="shared" si="142"/>
        <v>-1.9200000000000017</v>
      </c>
      <c r="F805" s="2">
        <f t="shared" si="143"/>
        <v>64.754032747973341</v>
      </c>
      <c r="G805">
        <f t="shared" si="136"/>
        <v>1.1054015320324879</v>
      </c>
      <c r="H805" s="4">
        <f t="shared" si="137"/>
        <v>679.46029973031898</v>
      </c>
      <c r="I805" s="4">
        <f t="shared" si="138"/>
        <v>124.1046476499527</v>
      </c>
      <c r="J805" s="4">
        <f t="shared" si="144"/>
        <v>803.56494738027163</v>
      </c>
      <c r="K805" s="21">
        <f t="shared" si="145"/>
        <v>105809.5760998163</v>
      </c>
    </row>
    <row r="806" spans="1:11" x14ac:dyDescent="0.25">
      <c r="A806" s="1">
        <f t="shared" si="146"/>
        <v>0.55416666666666492</v>
      </c>
      <c r="B806" s="2">
        <f t="shared" si="139"/>
        <v>13.3</v>
      </c>
      <c r="C806" s="2">
        <f t="shared" si="140"/>
        <v>12.144666666666668</v>
      </c>
      <c r="D806" s="3">
        <f t="shared" si="141"/>
        <v>0.50602777777777785</v>
      </c>
      <c r="E806">
        <f t="shared" si="142"/>
        <v>-2.1700000000000141</v>
      </c>
      <c r="F806" s="2">
        <f t="shared" si="143"/>
        <v>64.741358236815117</v>
      </c>
      <c r="G806">
        <f t="shared" si="136"/>
        <v>1.10551664781201</v>
      </c>
      <c r="H806" s="4">
        <f t="shared" si="137"/>
        <v>679.34945802025243</v>
      </c>
      <c r="I806" s="4">
        <f t="shared" si="138"/>
        <v>124.10344430897982</v>
      </c>
      <c r="J806" s="4">
        <f t="shared" si="144"/>
        <v>803.4529023292323</v>
      </c>
      <c r="K806" s="21">
        <f t="shared" si="145"/>
        <v>105794.82254518055</v>
      </c>
    </row>
    <row r="807" spans="1:11" x14ac:dyDescent="0.25">
      <c r="A807" s="1">
        <f t="shared" si="146"/>
        <v>0.55486111111110936</v>
      </c>
      <c r="B807" s="2">
        <f t="shared" si="139"/>
        <v>13.316666666666666</v>
      </c>
      <c r="C807" s="2">
        <f t="shared" si="140"/>
        <v>12.161333333333333</v>
      </c>
      <c r="D807" s="3">
        <f t="shared" si="141"/>
        <v>0.50672222222222219</v>
      </c>
      <c r="E807">
        <f t="shared" si="142"/>
        <v>-2.42</v>
      </c>
      <c r="F807" s="2">
        <f t="shared" si="143"/>
        <v>64.727142130236459</v>
      </c>
      <c r="G807">
        <f t="shared" si="136"/>
        <v>1.1056458578328829</v>
      </c>
      <c r="H807" s="4">
        <f t="shared" si="137"/>
        <v>679.22507565888509</v>
      </c>
      <c r="I807" s="4">
        <f t="shared" si="138"/>
        <v>124.10209310344733</v>
      </c>
      <c r="J807" s="4">
        <f t="shared" si="144"/>
        <v>803.32716876233246</v>
      </c>
      <c r="K807" s="21">
        <f t="shared" si="145"/>
        <v>105778.26655246514</v>
      </c>
    </row>
    <row r="808" spans="1:11" x14ac:dyDescent="0.25">
      <c r="A808" s="1">
        <f t="shared" si="146"/>
        <v>0.5555555555555538</v>
      </c>
      <c r="B808" s="2">
        <f t="shared" si="139"/>
        <v>13.333333333333334</v>
      </c>
      <c r="C808" s="2">
        <f t="shared" si="140"/>
        <v>12.178000000000001</v>
      </c>
      <c r="D808" s="3">
        <f t="shared" si="141"/>
        <v>0.50741666666666674</v>
      </c>
      <c r="E808">
        <f t="shared" si="142"/>
        <v>-2.6700000000000124</v>
      </c>
      <c r="F808" s="2">
        <f t="shared" si="143"/>
        <v>64.711387127018099</v>
      </c>
      <c r="G808">
        <f t="shared" si="136"/>
        <v>1.1057891695005537</v>
      </c>
      <c r="H808" s="4">
        <f t="shared" si="137"/>
        <v>679.08715599193033</v>
      </c>
      <c r="I808" s="4">
        <f t="shared" si="138"/>
        <v>124.10059377165025</v>
      </c>
      <c r="J808" s="4">
        <f t="shared" si="144"/>
        <v>803.18774976358054</v>
      </c>
      <c r="K808" s="21">
        <f t="shared" si="145"/>
        <v>105759.90852775749</v>
      </c>
    </row>
    <row r="809" spans="1:11" x14ac:dyDescent="0.25">
      <c r="A809" s="1">
        <f t="shared" si="146"/>
        <v>0.55624999999999825</v>
      </c>
      <c r="B809" s="2">
        <f t="shared" si="139"/>
        <v>13.35</v>
      </c>
      <c r="C809" s="2">
        <f t="shared" si="140"/>
        <v>12.194666666666667</v>
      </c>
      <c r="D809" s="3">
        <f t="shared" si="141"/>
        <v>0.50811111111111107</v>
      </c>
      <c r="E809">
        <f t="shared" si="142"/>
        <v>-2.9199999999999982</v>
      </c>
      <c r="F809" s="2">
        <f t="shared" si="143"/>
        <v>64.694096211077834</v>
      </c>
      <c r="G809">
        <f t="shared" ref="G809:G872" si="147">SQRT(1229+POWER(614*SIN(F809*N$1),2))-(614*SIN(F809*N$1))</f>
        <v>1.105946591030488</v>
      </c>
      <c r="H809" s="4">
        <f t="shared" si="137"/>
        <v>678.93570272968088</v>
      </c>
      <c r="I809" s="4">
        <f t="shared" si="138"/>
        <v>124.09894602329041</v>
      </c>
      <c r="J809" s="4">
        <f t="shared" si="144"/>
        <v>803.03464875297129</v>
      </c>
      <c r="K809" s="21">
        <f t="shared" si="145"/>
        <v>105739.74892138613</v>
      </c>
    </row>
    <row r="810" spans="1:11" x14ac:dyDescent="0.25">
      <c r="A810" s="1">
        <f t="shared" si="146"/>
        <v>0.55694444444444269</v>
      </c>
      <c r="B810" s="2">
        <f t="shared" si="139"/>
        <v>13.366666666666667</v>
      </c>
      <c r="C810" s="2">
        <f t="shared" si="140"/>
        <v>12.211333333333334</v>
      </c>
      <c r="D810" s="3">
        <f t="shared" si="141"/>
        <v>0.50880555555555562</v>
      </c>
      <c r="E810">
        <f t="shared" si="142"/>
        <v>-3.1700000000000106</v>
      </c>
      <c r="F810" s="2">
        <f t="shared" si="143"/>
        <v>64.675272648775504</v>
      </c>
      <c r="G810">
        <f t="shared" si="147"/>
        <v>1.1061181314501027</v>
      </c>
      <c r="H810" s="4">
        <f t="shared" si="137"/>
        <v>678.77071994673395</v>
      </c>
      <c r="I810" s="4">
        <f t="shared" si="138"/>
        <v>124.09714953954176</v>
      </c>
      <c r="J810" s="4">
        <f t="shared" si="144"/>
        <v>802.86786948627571</v>
      </c>
      <c r="K810" s="21">
        <f t="shared" si="145"/>
        <v>105717.78822789292</v>
      </c>
    </row>
    <row r="811" spans="1:11" x14ac:dyDescent="0.25">
      <c r="A811" s="1">
        <f t="shared" si="146"/>
        <v>0.55763888888888713</v>
      </c>
      <c r="B811" s="2">
        <f t="shared" si="139"/>
        <v>13.383333333333333</v>
      </c>
      <c r="C811" s="2">
        <f t="shared" si="140"/>
        <v>12.228</v>
      </c>
      <c r="D811" s="3">
        <f t="shared" si="141"/>
        <v>0.50949999999999995</v>
      </c>
      <c r="E811">
        <f t="shared" si="142"/>
        <v>-3.4199999999999964</v>
      </c>
      <c r="F811" s="2">
        <f t="shared" si="143"/>
        <v>64.654919985975894</v>
      </c>
      <c r="G811">
        <f t="shared" si="147"/>
        <v>1.1063038005985391</v>
      </c>
      <c r="H811" s="4">
        <f t="shared" si="137"/>
        <v>678.59221208250585</v>
      </c>
      <c r="I811" s="4">
        <f t="shared" si="138"/>
        <v>124.0952039728826</v>
      </c>
      <c r="J811" s="4">
        <f t="shared" si="144"/>
        <v>802.68741605538844</v>
      </c>
      <c r="K811" s="21">
        <f t="shared" si="145"/>
        <v>105694.02698607894</v>
      </c>
    </row>
    <row r="812" spans="1:11" x14ac:dyDescent="0.25">
      <c r="A812" s="1">
        <f t="shared" si="146"/>
        <v>0.55833333333333157</v>
      </c>
      <c r="B812" s="2">
        <f t="shared" si="139"/>
        <v>13.4</v>
      </c>
      <c r="C812" s="2">
        <f t="shared" si="140"/>
        <v>12.244666666666667</v>
      </c>
      <c r="D812" s="3">
        <f t="shared" si="141"/>
        <v>0.51019444444444451</v>
      </c>
      <c r="E812">
        <f t="shared" si="142"/>
        <v>-3.6700000000000088</v>
      </c>
      <c r="F812" s="2">
        <f t="shared" si="143"/>
        <v>64.633042044875793</v>
      </c>
      <c r="G812">
        <f t="shared" si="147"/>
        <v>1.1065036091293905</v>
      </c>
      <c r="H812" s="4">
        <f t="shared" si="137"/>
        <v>678.40018394076003</v>
      </c>
      <c r="I812" s="4">
        <f t="shared" si="138"/>
        <v>124.09310894721575</v>
      </c>
      <c r="J812" s="4">
        <f t="shared" si="144"/>
        <v>802.49329288797583</v>
      </c>
      <c r="K812" s="21">
        <f t="shared" si="145"/>
        <v>105668.46577895804</v>
      </c>
    </row>
    <row r="813" spans="1:11" x14ac:dyDescent="0.25">
      <c r="A813" s="1">
        <f t="shared" si="146"/>
        <v>0.55902777777777601</v>
      </c>
      <c r="B813" s="2">
        <f t="shared" si="139"/>
        <v>13.416666666666666</v>
      </c>
      <c r="C813" s="2">
        <f t="shared" si="140"/>
        <v>12.261333333333333</v>
      </c>
      <c r="D813" s="3">
        <f t="shared" si="141"/>
        <v>0.51088888888888884</v>
      </c>
      <c r="E813">
        <f t="shared" si="142"/>
        <v>-3.9199999999999946</v>
      </c>
      <c r="F813" s="2">
        <f t="shared" si="143"/>
        <v>64.609642920601829</v>
      </c>
      <c r="G813">
        <f t="shared" si="147"/>
        <v>1.1067175685112716</v>
      </c>
      <c r="H813" s="4">
        <f t="shared" si="137"/>
        <v>678.19464068992431</v>
      </c>
      <c r="I813" s="4">
        <f t="shared" si="138"/>
        <v>124.09086405775567</v>
      </c>
      <c r="J813" s="4">
        <f t="shared" si="144"/>
        <v>802.28550474767997</v>
      </c>
      <c r="K813" s="21">
        <f t="shared" si="145"/>
        <v>105641.10523378375</v>
      </c>
    </row>
    <row r="814" spans="1:11" x14ac:dyDescent="0.25">
      <c r="A814" s="1">
        <f t="shared" si="146"/>
        <v>0.55972222222222046</v>
      </c>
      <c r="B814" s="2">
        <f t="shared" si="139"/>
        <v>13.433333333333334</v>
      </c>
      <c r="C814" s="2">
        <f t="shared" si="140"/>
        <v>12.278</v>
      </c>
      <c r="D814" s="3">
        <f t="shared" si="141"/>
        <v>0.51158333333333339</v>
      </c>
      <c r="E814">
        <f t="shared" si="142"/>
        <v>-4.170000000000007</v>
      </c>
      <c r="F814" s="2">
        <f t="shared" si="143"/>
        <v>64.584726977586115</v>
      </c>
      <c r="G814">
        <f t="shared" si="147"/>
        <v>1.106945691029523</v>
      </c>
      <c r="H814" s="4">
        <f t="shared" si="137"/>
        <v>677.97558786305433</v>
      </c>
      <c r="I814" s="4">
        <f t="shared" si="138"/>
        <v>124.08846887101828</v>
      </c>
      <c r="J814" s="4">
        <f t="shared" si="144"/>
        <v>802.06405673407266</v>
      </c>
      <c r="K814" s="21">
        <f t="shared" si="145"/>
        <v>105611.94602204321</v>
      </c>
    </row>
    <row r="815" spans="1:11" x14ac:dyDescent="0.25">
      <c r="A815" s="1">
        <f t="shared" si="146"/>
        <v>0.5604166666666649</v>
      </c>
      <c r="B815" s="2">
        <f t="shared" si="139"/>
        <v>13.45</v>
      </c>
      <c r="C815" s="2">
        <f t="shared" si="140"/>
        <v>12.294666666666666</v>
      </c>
      <c r="D815" s="3">
        <f t="shared" si="141"/>
        <v>0.51227777777777772</v>
      </c>
      <c r="E815">
        <f t="shared" si="142"/>
        <v>-4.4199999999999928</v>
      </c>
      <c r="F815" s="2">
        <f t="shared" si="143"/>
        <v>64.558298845726839</v>
      </c>
      <c r="G815">
        <f t="shared" si="147"/>
        <v>1.1071879897882582</v>
      </c>
      <c r="H815" s="4">
        <f t="shared" si="137"/>
        <v>677.74303135771663</v>
      </c>
      <c r="I815" s="4">
        <f t="shared" si="138"/>
        <v>124.08592292483213</v>
      </c>
      <c r="J815" s="4">
        <f t="shared" si="144"/>
        <v>801.82895428254881</v>
      </c>
      <c r="K815" s="21">
        <f t="shared" si="145"/>
        <v>105580.98885944314</v>
      </c>
    </row>
    <row r="816" spans="1:11" x14ac:dyDescent="0.25">
      <c r="A816" s="1">
        <f t="shared" si="146"/>
        <v>0.56111111111110934</v>
      </c>
      <c r="B816" s="2">
        <f t="shared" si="139"/>
        <v>13.466666666666667</v>
      </c>
      <c r="C816" s="2">
        <f t="shared" si="140"/>
        <v>12.311333333333334</v>
      </c>
      <c r="D816" s="3">
        <f t="shared" si="141"/>
        <v>0.51297222222222227</v>
      </c>
      <c r="E816">
        <f t="shared" si="142"/>
        <v>-4.6700000000000053</v>
      </c>
      <c r="F816" s="2">
        <f t="shared" si="143"/>
        <v>64.530363416342126</v>
      </c>
      <c r="G816">
        <f t="shared" si="147"/>
        <v>1.1074444787116136</v>
      </c>
      <c r="H816" s="4">
        <f t="shared" si="137"/>
        <v>677.49697743618958</v>
      </c>
      <c r="I816" s="4">
        <f t="shared" si="138"/>
        <v>124.08322572825556</v>
      </c>
      <c r="J816" s="4">
        <f t="shared" si="144"/>
        <v>801.58020316444515</v>
      </c>
      <c r="K816" s="21">
        <f t="shared" si="145"/>
        <v>105548.23450592547</v>
      </c>
    </row>
    <row r="817" spans="1:11" x14ac:dyDescent="0.25">
      <c r="A817" s="1">
        <f t="shared" si="146"/>
        <v>0.56180555555555378</v>
      </c>
      <c r="B817" s="2">
        <f t="shared" si="139"/>
        <v>13.483333333333333</v>
      </c>
      <c r="C817" s="2">
        <f t="shared" si="140"/>
        <v>12.327999999999999</v>
      </c>
      <c r="D817" s="3">
        <f t="shared" si="141"/>
        <v>0.5136666666666666</v>
      </c>
      <c r="E817">
        <f t="shared" si="142"/>
        <v>-4.919999999999991</v>
      </c>
      <c r="F817" s="2">
        <f t="shared" si="143"/>
        <v>64.500925837924882</v>
      </c>
      <c r="G817">
        <f t="shared" si="147"/>
        <v>1.1077151725456815</v>
      </c>
      <c r="H817" s="4">
        <f t="shared" si="137"/>
        <v>677.23743272546687</v>
      </c>
      <c r="I817" s="4">
        <f t="shared" si="138"/>
        <v>124.0803767615496</v>
      </c>
      <c r="J817" s="4">
        <f t="shared" si="144"/>
        <v>801.31780948701646</v>
      </c>
      <c r="K817" s="21">
        <f t="shared" si="145"/>
        <v>105513.6837656642</v>
      </c>
    </row>
    <row r="818" spans="1:11" x14ac:dyDescent="0.25">
      <c r="A818" s="1">
        <f t="shared" si="146"/>
        <v>0.56249999999999822</v>
      </c>
      <c r="B818" s="2">
        <f t="shared" si="139"/>
        <v>13.5</v>
      </c>
      <c r="C818" s="2">
        <f t="shared" si="140"/>
        <v>12.344666666666667</v>
      </c>
      <c r="D818" s="3">
        <f t="shared" si="141"/>
        <v>0.51436111111111116</v>
      </c>
      <c r="E818">
        <f t="shared" si="142"/>
        <v>-5.1700000000000035</v>
      </c>
      <c r="F818" s="2">
        <f t="shared" si="143"/>
        <v>64.469991511707107</v>
      </c>
      <c r="G818">
        <f t="shared" si="147"/>
        <v>1.108000086860784</v>
      </c>
      <c r="H818" s="4">
        <f t="shared" si="137"/>
        <v>676.96440421718376</v>
      </c>
      <c r="I818" s="4">
        <f t="shared" si="138"/>
        <v>124.07737547617278</v>
      </c>
      <c r="J818" s="4">
        <f t="shared" si="144"/>
        <v>801.04177969335649</v>
      </c>
      <c r="K818" s="21">
        <f t="shared" si="145"/>
        <v>105477.33748705499</v>
      </c>
    </row>
    <row r="819" spans="1:11" x14ac:dyDescent="0.25">
      <c r="A819" s="1">
        <f t="shared" si="146"/>
        <v>0.56319444444444267</v>
      </c>
      <c r="B819" s="2">
        <f t="shared" si="139"/>
        <v>13.516666666666667</v>
      </c>
      <c r="C819" s="2">
        <f t="shared" si="140"/>
        <v>12.361333333333334</v>
      </c>
      <c r="D819" s="3">
        <f t="shared" si="141"/>
        <v>0.5150555555555556</v>
      </c>
      <c r="E819">
        <f t="shared" si="142"/>
        <v>-5.4200000000000159</v>
      </c>
      <c r="F819" s="2">
        <f t="shared" si="143"/>
        <v>64.43756608704264</v>
      </c>
      <c r="G819">
        <f t="shared" si="147"/>
        <v>1.1082992380532914</v>
      </c>
      <c r="H819" s="4">
        <f t="shared" si="137"/>
        <v>676.67789926774026</v>
      </c>
      <c r="I819" s="4">
        <f t="shared" si="138"/>
        <v>124.07422129471597</v>
      </c>
      <c r="J819" s="4">
        <f t="shared" si="144"/>
        <v>800.75212056245618</v>
      </c>
      <c r="K819" s="21">
        <f t="shared" si="145"/>
        <v>105439.19656272283</v>
      </c>
    </row>
    <row r="820" spans="1:11" x14ac:dyDescent="0.25">
      <c r="A820" s="1">
        <f t="shared" si="146"/>
        <v>0.56388888888888711</v>
      </c>
      <c r="B820" s="2">
        <f t="shared" si="139"/>
        <v>13.533333333333333</v>
      </c>
      <c r="C820" s="2">
        <f t="shared" si="140"/>
        <v>12.378</v>
      </c>
      <c r="D820" s="3">
        <f t="shared" si="141"/>
        <v>0.51575000000000004</v>
      </c>
      <c r="E820">
        <f t="shared" si="142"/>
        <v>-5.6700000000000017</v>
      </c>
      <c r="F820" s="2">
        <f t="shared" si="143"/>
        <v>64.403655456617145</v>
      </c>
      <c r="G820">
        <f t="shared" si="147"/>
        <v>1.108612643348124</v>
      </c>
      <c r="H820" s="4">
        <f t="shared" si="137"/>
        <v>676.37792559823072</v>
      </c>
      <c r="I820" s="4">
        <f t="shared" si="138"/>
        <v>124.07091361089299</v>
      </c>
      <c r="J820" s="4">
        <f t="shared" si="144"/>
        <v>800.44883920912366</v>
      </c>
      <c r="K820" s="21">
        <f t="shared" si="145"/>
        <v>105399.26192951153</v>
      </c>
    </row>
    <row r="821" spans="1:11" x14ac:dyDescent="0.25">
      <c r="A821" s="1">
        <f t="shared" si="146"/>
        <v>0.56458333333333155</v>
      </c>
      <c r="B821" s="2">
        <f t="shared" si="139"/>
        <v>13.55</v>
      </c>
      <c r="C821" s="2">
        <f t="shared" si="140"/>
        <v>12.394666666666668</v>
      </c>
      <c r="D821" s="3">
        <f t="shared" si="141"/>
        <v>0.51644444444444448</v>
      </c>
      <c r="E821">
        <f t="shared" si="142"/>
        <v>-5.9200000000000141</v>
      </c>
      <c r="F821" s="2">
        <f t="shared" si="143"/>
        <v>64.368265751494604</v>
      </c>
      <c r="G821">
        <f t="shared" si="147"/>
        <v>1.1089403208006843</v>
      </c>
      <c r="H821" s="4">
        <f t="shared" si="137"/>
        <v>676.06449129460941</v>
      </c>
      <c r="I821" s="4">
        <f t="shared" si="138"/>
        <v>124.06745178946034</v>
      </c>
      <c r="J821" s="4">
        <f t="shared" si="144"/>
        <v>800.13194308406969</v>
      </c>
      <c r="K821" s="21">
        <f t="shared" si="145"/>
        <v>105357.53456849491</v>
      </c>
    </row>
    <row r="822" spans="1:11" x14ac:dyDescent="0.25">
      <c r="A822" s="1">
        <f t="shared" si="146"/>
        <v>0.56527777777777599</v>
      </c>
      <c r="B822" s="2">
        <f t="shared" si="139"/>
        <v>13.566666666666666</v>
      </c>
      <c r="C822" s="2">
        <f t="shared" si="140"/>
        <v>12.411333333333333</v>
      </c>
      <c r="D822" s="3">
        <f t="shared" si="141"/>
        <v>0.51713888888888893</v>
      </c>
      <c r="E822">
        <f t="shared" si="142"/>
        <v>-6.17</v>
      </c>
      <c r="F822" s="2">
        <f t="shared" si="143"/>
        <v>64.331403336009672</v>
      </c>
      <c r="G822">
        <f t="shared" si="147"/>
        <v>1.1092822892994718</v>
      </c>
      <c r="H822" s="4">
        <f t="shared" si="137"/>
        <v>675.73760480766191</v>
      </c>
      <c r="I822" s="4">
        <f t="shared" si="138"/>
        <v>124.06383516619235</v>
      </c>
      <c r="J822" s="4">
        <f t="shared" si="144"/>
        <v>799.80143997385426</v>
      </c>
      <c r="K822" s="21">
        <f t="shared" si="145"/>
        <v>105314.01550496984</v>
      </c>
    </row>
    <row r="823" spans="1:11" x14ac:dyDescent="0.25">
      <c r="A823" s="1">
        <f t="shared" si="146"/>
        <v>0.56597222222222043</v>
      </c>
      <c r="B823" s="2">
        <f t="shared" si="139"/>
        <v>13.583333333333334</v>
      </c>
      <c r="C823" s="2">
        <f t="shared" si="140"/>
        <v>12.428000000000001</v>
      </c>
      <c r="D823" s="3">
        <f t="shared" si="141"/>
        <v>0.51783333333333337</v>
      </c>
      <c r="E823">
        <f t="shared" si="142"/>
        <v>-6.4200000000000124</v>
      </c>
      <c r="F823" s="2">
        <f t="shared" si="143"/>
        <v>64.293074802515576</v>
      </c>
      <c r="G823">
        <f t="shared" si="147"/>
        <v>1.1096385685686982</v>
      </c>
      <c r="H823" s="4">
        <f t="shared" si="137"/>
        <v>675.39727495301736</v>
      </c>
      <c r="I823" s="4">
        <f t="shared" si="138"/>
        <v>124.06006304784295</v>
      </c>
      <c r="J823" s="4">
        <f t="shared" si="144"/>
        <v>799.45733800086032</v>
      </c>
      <c r="K823" s="21">
        <f t="shared" si="145"/>
        <v>105268.70580845271</v>
      </c>
    </row>
    <row r="824" spans="1:11" x14ac:dyDescent="0.25">
      <c r="A824" s="1">
        <f t="shared" si="146"/>
        <v>0.56666666666666488</v>
      </c>
      <c r="B824" s="2">
        <f t="shared" si="139"/>
        <v>13.6</v>
      </c>
      <c r="C824" s="2">
        <f t="shared" si="140"/>
        <v>12.444666666666667</v>
      </c>
      <c r="D824" s="3">
        <f t="shared" si="141"/>
        <v>0.51852777777777781</v>
      </c>
      <c r="E824">
        <f t="shared" si="142"/>
        <v>-6.6699999999999982</v>
      </c>
      <c r="F824" s="2">
        <f t="shared" si="143"/>
        <v>64.253286965997162</v>
      </c>
      <c r="G824">
        <f t="shared" si="147"/>
        <v>1.1100091791707882</v>
      </c>
      <c r="H824" s="4">
        <f t="shared" si="137"/>
        <v>675.04351091124113</v>
      </c>
      <c r="I824" s="4">
        <f t="shared" si="138"/>
        <v>124.0561347120821</v>
      </c>
      <c r="J824" s="4">
        <f t="shared" si="144"/>
        <v>799.09964562332323</v>
      </c>
      <c r="K824" s="21">
        <f t="shared" si="145"/>
        <v>105221.60659268338</v>
      </c>
    </row>
    <row r="825" spans="1:11" x14ac:dyDescent="0.25">
      <c r="A825" s="1">
        <f t="shared" si="146"/>
        <v>0.56736111111110932</v>
      </c>
      <c r="B825" s="2">
        <f t="shared" si="139"/>
        <v>13.616666666666667</v>
      </c>
      <c r="C825" s="2">
        <f t="shared" si="140"/>
        <v>12.461333333333334</v>
      </c>
      <c r="D825" s="3">
        <f t="shared" si="141"/>
        <v>0.51922222222222225</v>
      </c>
      <c r="E825">
        <f t="shared" si="142"/>
        <v>-6.9200000000000106</v>
      </c>
      <c r="F825" s="2">
        <f t="shared" si="143"/>
        <v>64.212046858559063</v>
      </c>
      <c r="G825">
        <f t="shared" si="147"/>
        <v>1.110394142509449</v>
      </c>
      <c r="H825" s="4">
        <f t="shared" si="137"/>
        <v>674.67632222777547</v>
      </c>
      <c r="I825" s="4">
        <f t="shared" si="138"/>
        <v>124.05204940747601</v>
      </c>
      <c r="J825" s="4">
        <f t="shared" si="144"/>
        <v>798.72837163525151</v>
      </c>
      <c r="K825" s="21">
        <f t="shared" si="145"/>
        <v>105172.71901561468</v>
      </c>
    </row>
    <row r="826" spans="1:11" x14ac:dyDescent="0.25">
      <c r="A826" s="1">
        <f t="shared" si="146"/>
        <v>0.56805555555555376</v>
      </c>
      <c r="B826" s="2">
        <f t="shared" si="139"/>
        <v>13.633333333333333</v>
      </c>
      <c r="C826" s="2">
        <f t="shared" si="140"/>
        <v>12.478</v>
      </c>
      <c r="D826" s="3">
        <f t="shared" si="141"/>
        <v>0.51991666666666669</v>
      </c>
      <c r="E826">
        <f t="shared" si="142"/>
        <v>-7.1699999999999964</v>
      </c>
      <c r="F826" s="2">
        <f t="shared" si="143"/>
        <v>64.169361723798602</v>
      </c>
      <c r="G826">
        <f t="shared" si="147"/>
        <v>1.1107934808321716</v>
      </c>
      <c r="H826" s="4">
        <f t="shared" si="137"/>
        <v>674.29571881311483</v>
      </c>
      <c r="I826" s="4">
        <f t="shared" si="138"/>
        <v>124.04780635339607</v>
      </c>
      <c r="J826" s="4">
        <f t="shared" si="144"/>
        <v>798.34352516651086</v>
      </c>
      <c r="K826" s="21">
        <f t="shared" si="145"/>
        <v>105122.04427942351</v>
      </c>
    </row>
    <row r="827" spans="1:11" x14ac:dyDescent="0.25">
      <c r="A827" s="1">
        <f t="shared" si="146"/>
        <v>0.5687499999999982</v>
      </c>
      <c r="B827" s="2">
        <f t="shared" si="139"/>
        <v>13.65</v>
      </c>
      <c r="C827" s="2">
        <f t="shared" si="140"/>
        <v>12.494666666666667</v>
      </c>
      <c r="D827" s="3">
        <f t="shared" si="141"/>
        <v>0.52061111111111114</v>
      </c>
      <c r="E827">
        <f t="shared" si="142"/>
        <v>-7.4200000000000088</v>
      </c>
      <c r="F827" s="2">
        <f t="shared" si="143"/>
        <v>64.125239011073504</v>
      </c>
      <c r="G827">
        <f t="shared" si="147"/>
        <v>1.1112072172335274</v>
      </c>
      <c r="H827" s="4">
        <f t="shared" si="137"/>
        <v>673.90171094275161</v>
      </c>
      <c r="I827" s="4">
        <f t="shared" si="138"/>
        <v>124.04340473999449</v>
      </c>
      <c r="J827" s="4">
        <f t="shared" si="144"/>
        <v>797.94511568274606</v>
      </c>
      <c r="K827" s="21">
        <f t="shared" si="145"/>
        <v>105069.58363050058</v>
      </c>
    </row>
    <row r="828" spans="1:11" x14ac:dyDescent="0.25">
      <c r="A828" s="1">
        <f t="shared" si="146"/>
        <v>0.56944444444444264</v>
      </c>
      <c r="B828" s="2">
        <f t="shared" si="139"/>
        <v>13.666666666666666</v>
      </c>
      <c r="C828" s="2">
        <f t="shared" si="140"/>
        <v>12.511333333333333</v>
      </c>
      <c r="D828" s="3">
        <f t="shared" si="141"/>
        <v>0.52130555555555558</v>
      </c>
      <c r="E828">
        <f t="shared" si="142"/>
        <v>-7.6699999999999946</v>
      </c>
      <c r="F828" s="2">
        <f t="shared" si="143"/>
        <v>64.079686369674505</v>
      </c>
      <c r="G828">
        <f t="shared" si="147"/>
        <v>1.1116353756580111</v>
      </c>
      <c r="H828" s="4">
        <f t="shared" si="137"/>
        <v>673.49430925731917</v>
      </c>
      <c r="I828" s="4">
        <f t="shared" si="138"/>
        <v>124.0388437281199</v>
      </c>
      <c r="J828" s="4">
        <f t="shared" si="144"/>
        <v>797.53315298543907</v>
      </c>
      <c r="K828" s="21">
        <f t="shared" si="145"/>
        <v>105015.33835945796</v>
      </c>
    </row>
    <row r="829" spans="1:11" x14ac:dyDescent="0.25">
      <c r="A829" s="1">
        <f t="shared" si="146"/>
        <v>0.57013888888888709</v>
      </c>
      <c r="B829" s="2">
        <f t="shared" si="139"/>
        <v>13.683333333333334</v>
      </c>
      <c r="C829" s="2">
        <f t="shared" si="140"/>
        <v>12.528</v>
      </c>
      <c r="D829" s="3">
        <f t="shared" si="141"/>
        <v>0.52200000000000002</v>
      </c>
      <c r="E829">
        <f t="shared" si="142"/>
        <v>-7.920000000000007</v>
      </c>
      <c r="F829" s="2">
        <f t="shared" si="143"/>
        <v>64.032711642912531</v>
      </c>
      <c r="G829">
        <f t="shared" si="147"/>
        <v>1.1120779809037913</v>
      </c>
      <c r="H829" s="4">
        <f t="shared" si="137"/>
        <v>673.07352476246615</v>
      </c>
      <c r="I829" s="4">
        <f t="shared" si="138"/>
        <v>124.03412244931101</v>
      </c>
      <c r="J829" s="4">
        <f t="shared" si="144"/>
        <v>797.10764721177713</v>
      </c>
      <c r="K829" s="21">
        <f t="shared" si="145"/>
        <v>104959.30980111184</v>
      </c>
    </row>
    <row r="830" spans="1:11" x14ac:dyDescent="0.25">
      <c r="A830" s="1">
        <f t="shared" si="146"/>
        <v>0.57083333333333153</v>
      </c>
      <c r="B830" s="2">
        <f t="shared" si="139"/>
        <v>13.7</v>
      </c>
      <c r="C830" s="2">
        <f t="shared" si="140"/>
        <v>12.544666666666666</v>
      </c>
      <c r="D830" s="3">
        <f t="shared" si="141"/>
        <v>0.52269444444444446</v>
      </c>
      <c r="E830">
        <f t="shared" si="142"/>
        <v>-8.1699999999999928</v>
      </c>
      <c r="F830" s="2">
        <f t="shared" si="143"/>
        <v>63.984322862130355</v>
      </c>
      <c r="G830">
        <f t="shared" si="147"/>
        <v>1.1125350586254399</v>
      </c>
      <c r="H830" s="4">
        <f t="shared" si="137"/>
        <v>672.63936882912515</v>
      </c>
      <c r="I830" s="4">
        <f t="shared" si="138"/>
        <v>124.02924000567211</v>
      </c>
      <c r="J830" s="4">
        <f t="shared" si="144"/>
        <v>796.66860883479728</v>
      </c>
      <c r="K830" s="21">
        <f t="shared" si="145"/>
        <v>104901.49933450147</v>
      </c>
    </row>
    <row r="831" spans="1:11" x14ac:dyDescent="0.25">
      <c r="A831" s="1">
        <f t="shared" si="146"/>
        <v>0.57152777777777597</v>
      </c>
      <c r="B831" s="2">
        <f t="shared" si="139"/>
        <v>13.716666666666667</v>
      </c>
      <c r="C831" s="2">
        <f t="shared" si="140"/>
        <v>12.561333333333334</v>
      </c>
      <c r="D831" s="3">
        <f t="shared" si="141"/>
        <v>0.5233888888888889</v>
      </c>
      <c r="E831">
        <f t="shared" si="142"/>
        <v>-8.4200000000000053</v>
      </c>
      <c r="F831" s="2">
        <f t="shared" si="143"/>
        <v>63.934528240648817</v>
      </c>
      <c r="G831">
        <f t="shared" si="147"/>
        <v>1.113006635337797</v>
      </c>
      <c r="H831" s="4">
        <f t="shared" si="137"/>
        <v>672.19185319343342</v>
      </c>
      <c r="I831" s="4">
        <f t="shared" si="138"/>
        <v>124.02419546985035</v>
      </c>
      <c r="J831" s="4">
        <f t="shared" si="144"/>
        <v>796.2160486632838</v>
      </c>
      <c r="K831" s="21">
        <f t="shared" si="145"/>
        <v>104841.9083828757</v>
      </c>
    </row>
    <row r="832" spans="1:11" x14ac:dyDescent="0.25">
      <c r="A832" s="1">
        <f t="shared" si="146"/>
        <v>0.57222222222222041</v>
      </c>
      <c r="B832" s="2">
        <f t="shared" si="139"/>
        <v>13.733333333333333</v>
      </c>
      <c r="C832" s="2">
        <f t="shared" si="140"/>
        <v>12.577999999999999</v>
      </c>
      <c r="D832" s="3">
        <f t="shared" si="141"/>
        <v>0.52408333333333335</v>
      </c>
      <c r="E832">
        <f t="shared" si="142"/>
        <v>-8.669999999999991</v>
      </c>
      <c r="F832" s="2">
        <f t="shared" si="143"/>
        <v>63.883336167656942</v>
      </c>
      <c r="G832">
        <f t="shared" si="147"/>
        <v>1.1134927384196089</v>
      </c>
      <c r="H832" s="4">
        <f t="shared" si="137"/>
        <v>671.73098995677583</v>
      </c>
      <c r="I832" s="4">
        <f t="shared" si="138"/>
        <v>124.01898788497469</v>
      </c>
      <c r="J832" s="4">
        <f t="shared" si="144"/>
        <v>795.74997784175048</v>
      </c>
      <c r="K832" s="21">
        <f t="shared" si="145"/>
        <v>104780.53841369062</v>
      </c>
    </row>
    <row r="833" spans="1:11" x14ac:dyDescent="0.25">
      <c r="A833" s="1">
        <f t="shared" si="146"/>
        <v>0.57291666666666485</v>
      </c>
      <c r="B833" s="2">
        <f t="shared" si="139"/>
        <v>13.75</v>
      </c>
      <c r="C833" s="2">
        <f t="shared" si="140"/>
        <v>12.594666666666667</v>
      </c>
      <c r="D833" s="3">
        <f t="shared" si="141"/>
        <v>0.52477777777777779</v>
      </c>
      <c r="E833">
        <f t="shared" si="142"/>
        <v>-8.9200000000000035</v>
      </c>
      <c r="F833" s="2">
        <f t="shared" si="143"/>
        <v>63.83075520205584</v>
      </c>
      <c r="G833">
        <f t="shared" si="147"/>
        <v>1.1139933961171664</v>
      </c>
      <c r="H833" s="4">
        <f t="shared" si="137"/>
        <v>671.25679158587332</v>
      </c>
      <c r="I833" s="4">
        <f t="shared" si="138"/>
        <v>124.01361626458065</v>
      </c>
      <c r="J833" s="4">
        <f t="shared" si="144"/>
        <v>795.27040785045392</v>
      </c>
      <c r="K833" s="21">
        <f t="shared" si="145"/>
        <v>104717.39093861134</v>
      </c>
    </row>
    <row r="834" spans="1:11" x14ac:dyDescent="0.25">
      <c r="A834" s="1">
        <f t="shared" si="146"/>
        <v>0.5736111111111093</v>
      </c>
      <c r="B834" s="2">
        <f t="shared" si="139"/>
        <v>13.766666666666667</v>
      </c>
      <c r="C834" s="2">
        <f t="shared" si="140"/>
        <v>12.611333333333334</v>
      </c>
      <c r="D834" s="3">
        <f t="shared" si="141"/>
        <v>0.52547222222222223</v>
      </c>
      <c r="E834">
        <f t="shared" si="142"/>
        <v>-9.1700000000000159</v>
      </c>
      <c r="F834" s="2">
        <f t="shared" si="143"/>
        <v>63.776794066265772</v>
      </c>
      <c r="G834">
        <f t="shared" si="147"/>
        <v>1.114508637548056</v>
      </c>
      <c r="H834" s="4">
        <f t="shared" si="137"/>
        <v>670.76927091287257</v>
      </c>
      <c r="I834" s="4">
        <f t="shared" si="138"/>
        <v>124.00807959253257</v>
      </c>
      <c r="J834" s="4">
        <f t="shared" si="144"/>
        <v>794.77735050540514</v>
      </c>
      <c r="K834" s="21">
        <f t="shared" si="145"/>
        <v>104652.46751351347</v>
      </c>
    </row>
    <row r="835" spans="1:11" x14ac:dyDescent="0.25">
      <c r="A835" s="1">
        <f t="shared" si="146"/>
        <v>0.57430555555555374</v>
      </c>
      <c r="B835" s="2">
        <f t="shared" si="139"/>
        <v>13.783333333333333</v>
      </c>
      <c r="C835" s="2">
        <f t="shared" si="140"/>
        <v>12.628</v>
      </c>
      <c r="D835" s="3">
        <f t="shared" si="141"/>
        <v>0.52616666666666667</v>
      </c>
      <c r="E835">
        <f t="shared" si="142"/>
        <v>-9.4200000000000017</v>
      </c>
      <c r="F835" s="2">
        <f t="shared" si="143"/>
        <v>63.721461640005558</v>
      </c>
      <c r="G835">
        <f t="shared" si="147"/>
        <v>1.1150384927050254</v>
      </c>
      <c r="H835" s="4">
        <f t="shared" si="137"/>
        <v>670.26844113544689</v>
      </c>
      <c r="I835" s="4">
        <f t="shared" si="138"/>
        <v>124.00237682294211</v>
      </c>
      <c r="J835" s="4">
        <f t="shared" si="144"/>
        <v>794.27081795838899</v>
      </c>
      <c r="K835" s="21">
        <f t="shared" si="145"/>
        <v>104585.76973848575</v>
      </c>
    </row>
    <row r="836" spans="1:11" x14ac:dyDescent="0.25">
      <c r="A836" s="1">
        <f t="shared" si="146"/>
        <v>0.57499999999999818</v>
      </c>
      <c r="B836" s="2">
        <f t="shared" si="139"/>
        <v>13.8</v>
      </c>
      <c r="C836" s="2">
        <f t="shared" si="140"/>
        <v>12.644666666666668</v>
      </c>
      <c r="D836" s="3">
        <f t="shared" si="141"/>
        <v>0.52686111111111111</v>
      </c>
      <c r="E836">
        <f t="shared" si="142"/>
        <v>-9.6700000000000141</v>
      </c>
      <c r="F836" s="2">
        <f t="shared" si="143"/>
        <v>63.664766954053619</v>
      </c>
      <c r="G836">
        <f t="shared" si="147"/>
        <v>1.1155829924605314</v>
      </c>
      <c r="H836" s="4">
        <f t="shared" si="137"/>
        <v>669.75431581670284</v>
      </c>
      <c r="I836" s="4">
        <f t="shared" si="138"/>
        <v>123.99650688014088</v>
      </c>
      <c r="J836" s="4">
        <f t="shared" si="144"/>
        <v>793.75082269684367</v>
      </c>
      <c r="K836" s="21">
        <f t="shared" si="145"/>
        <v>104517.29925781408</v>
      </c>
    </row>
    <row r="837" spans="1:11" x14ac:dyDescent="0.25">
      <c r="A837" s="1">
        <f t="shared" si="146"/>
        <v>0.57569444444444262</v>
      </c>
      <c r="B837" s="2">
        <f t="shared" si="139"/>
        <v>13.816666666666666</v>
      </c>
      <c r="C837" s="2">
        <f t="shared" si="140"/>
        <v>12.661333333333333</v>
      </c>
      <c r="D837" s="3">
        <f t="shared" si="141"/>
        <v>0.52755555555555556</v>
      </c>
      <c r="E837">
        <f t="shared" si="142"/>
        <v>-9.92</v>
      </c>
      <c r="F837" s="2">
        <f t="shared" si="143"/>
        <v>63.606719183999481</v>
      </c>
      <c r="G837">
        <f t="shared" si="147"/>
        <v>1.1161421685708319</v>
      </c>
      <c r="H837" s="4">
        <f t="shared" si="137"/>
        <v>669.22690888529257</v>
      </c>
      <c r="I837" s="4">
        <f t="shared" si="138"/>
        <v>123.99046865859279</v>
      </c>
      <c r="J837" s="4">
        <f t="shared" si="144"/>
        <v>793.21737754388539</v>
      </c>
      <c r="K837" s="21">
        <f t="shared" si="145"/>
        <v>104447.05775998491</v>
      </c>
    </row>
    <row r="838" spans="1:11" x14ac:dyDescent="0.25">
      <c r="A838" s="1">
        <f t="shared" si="146"/>
        <v>0.57638888888888706</v>
      </c>
      <c r="B838" s="2">
        <f t="shared" si="139"/>
        <v>13.833333333333334</v>
      </c>
      <c r="C838" s="2">
        <f t="shared" si="140"/>
        <v>12.678000000000001</v>
      </c>
      <c r="D838" s="3">
        <f t="shared" si="141"/>
        <v>0.52825</v>
      </c>
      <c r="E838">
        <f t="shared" si="142"/>
        <v>-10.170000000000012</v>
      </c>
      <c r="F838" s="2">
        <f t="shared" si="143"/>
        <v>63.547327643994393</v>
      </c>
      <c r="G838">
        <f t="shared" si="147"/>
        <v>1.1167160536797383</v>
      </c>
      <c r="H838" s="4">
        <f t="shared" si="137"/>
        <v>668.68623463568554</v>
      </c>
      <c r="I838" s="4">
        <f t="shared" si="138"/>
        <v>123.98426102275664</v>
      </c>
      <c r="J838" s="4">
        <f t="shared" si="144"/>
        <v>792.67049565844218</v>
      </c>
      <c r="K838" s="21">
        <f t="shared" si="145"/>
        <v>104375.0469777027</v>
      </c>
    </row>
    <row r="839" spans="1:11" x14ac:dyDescent="0.25">
      <c r="A839" s="1">
        <f t="shared" si="146"/>
        <v>0.57708333333333151</v>
      </c>
      <c r="B839" s="2">
        <f t="shared" si="139"/>
        <v>13.85</v>
      </c>
      <c r="C839" s="2">
        <f t="shared" si="140"/>
        <v>12.694666666666667</v>
      </c>
      <c r="D839" s="3">
        <f t="shared" si="141"/>
        <v>0.52894444444444444</v>
      </c>
      <c r="E839">
        <f t="shared" si="142"/>
        <v>-10.419999999999998</v>
      </c>
      <c r="F839" s="2">
        <f t="shared" si="143"/>
        <v>63.486601780509559</v>
      </c>
      <c r="G839">
        <f t="shared" si="147"/>
        <v>1.117304681323958</v>
      </c>
      <c r="H839" s="4">
        <f t="shared" si="137"/>
        <v>668.13230772794464</v>
      </c>
      <c r="I839" s="4">
        <f t="shared" si="138"/>
        <v>123.97788280709412</v>
      </c>
      <c r="J839" s="4">
        <f t="shared" si="144"/>
        <v>792.11019053503878</v>
      </c>
      <c r="K839" s="21">
        <f t="shared" si="145"/>
        <v>104301.26868786172</v>
      </c>
    </row>
    <row r="840" spans="1:11" x14ac:dyDescent="0.25">
      <c r="A840" s="1">
        <f t="shared" si="146"/>
        <v>0.57777777777777595</v>
      </c>
      <c r="B840" s="2">
        <f t="shared" si="139"/>
        <v>13.866666666666667</v>
      </c>
      <c r="C840" s="2">
        <f t="shared" si="140"/>
        <v>12.711333333333334</v>
      </c>
      <c r="D840" s="3">
        <f t="shared" si="141"/>
        <v>0.52963888888888888</v>
      </c>
      <c r="E840">
        <f t="shared" si="142"/>
        <v>-10.670000000000011</v>
      </c>
      <c r="F840" s="2">
        <f t="shared" si="143"/>
        <v>63.42455116611012</v>
      </c>
      <c r="G840">
        <f t="shared" si="147"/>
        <v>1.1179080859371879</v>
      </c>
      <c r="H840" s="4">
        <f t="shared" ref="H840:H903" si="148">J$3*SIN(F840*N$1)*POWER(F$5,G840)</f>
        <v>667.56514318797304</v>
      </c>
      <c r="I840" s="4">
        <f t="shared" ref="I840:I903" si="149">J$3*(0.271 -(0.294*POWER(F$5,G840)))*SIN(F840*N$1)</f>
        <v>123.97133281593668</v>
      </c>
      <c r="J840" s="4">
        <f t="shared" si="144"/>
        <v>791.53647600390968</v>
      </c>
      <c r="K840" s="21">
        <f t="shared" si="145"/>
        <v>104225.72471156089</v>
      </c>
    </row>
    <row r="841" spans="1:11" x14ac:dyDescent="0.25">
      <c r="A841" s="1">
        <f t="shared" si="146"/>
        <v>0.57847222222222039</v>
      </c>
      <c r="B841" s="2">
        <f t="shared" ref="B841:B904" si="150">HOUR(A841)+(MINUTE(A841)/60)+(SECOND(A841)/3600)</f>
        <v>13.883333333333333</v>
      </c>
      <c r="C841" s="2">
        <f t="shared" ref="C841:C904" si="151">B841 - C$2 + (J$1/60)</f>
        <v>12.728</v>
      </c>
      <c r="D841" s="3">
        <f t="shared" ref="D841:D904" si="152">IF(C841&lt;0,24+C841,C841)/24</f>
        <v>0.53033333333333332</v>
      </c>
      <c r="E841">
        <f t="shared" ref="E841:E904" si="153">15*(12 - C841)</f>
        <v>-10.919999999999996</v>
      </c>
      <c r="F841" s="2">
        <f t="shared" ref="F841:F904" si="154">ASIN((SIN(F$2*N$1)*SIN(J$2*N$1))+(COS(F$2*N$1)*COS(E841*N$1)*COS(J$2*N$1)))*N$2</f>
        <v>63.361185493252997</v>
      </c>
      <c r="G841">
        <f t="shared" si="147"/>
        <v>1.1185263028548889</v>
      </c>
      <c r="H841" s="4">
        <f t="shared" si="148"/>
        <v>666.98475640757908</v>
      </c>
      <c r="I841" s="4">
        <f t="shared" si="149"/>
        <v>123.96460982340577</v>
      </c>
      <c r="J841" s="4">
        <f t="shared" ref="J841:J904" si="155">IF(H841+I841&lt;0,0,H841+I841)</f>
        <v>790.94936623098488</v>
      </c>
      <c r="K841" s="21">
        <f t="shared" ref="K841:K904" si="156">(F$4/F$3)*J841</f>
        <v>104148.41691410188</v>
      </c>
    </row>
    <row r="842" spans="1:11" x14ac:dyDescent="0.25">
      <c r="A842" s="1">
        <f t="shared" ref="A842:A905" si="157">A841+(1/(24*60))</f>
        <v>0.57916666666666483</v>
      </c>
      <c r="B842" s="2">
        <f t="shared" si="150"/>
        <v>13.9</v>
      </c>
      <c r="C842" s="2">
        <f t="shared" si="151"/>
        <v>12.744666666666667</v>
      </c>
      <c r="D842" s="3">
        <f t="shared" si="152"/>
        <v>0.53102777777777777</v>
      </c>
      <c r="E842">
        <f t="shared" si="153"/>
        <v>-11.170000000000009</v>
      </c>
      <c r="F842" s="2">
        <f t="shared" si="154"/>
        <v>63.296514568115853</v>
      </c>
      <c r="G842">
        <f t="shared" si="147"/>
        <v>1.1191593683192878</v>
      </c>
      <c r="H842" s="4">
        <f t="shared" si="148"/>
        <v>666.39116314450723</v>
      </c>
      <c r="I842" s="4">
        <f t="shared" si="149"/>
        <v>123.95771257334052</v>
      </c>
      <c r="J842" s="4">
        <f t="shared" si="155"/>
        <v>790.3488757178477</v>
      </c>
      <c r="K842" s="21">
        <f t="shared" si="156"/>
        <v>104069.3472049836</v>
      </c>
    </row>
    <row r="843" spans="1:11" x14ac:dyDescent="0.25">
      <c r="A843" s="1">
        <f t="shared" si="157"/>
        <v>0.57986111111110927</v>
      </c>
      <c r="B843" s="2">
        <f t="shared" si="150"/>
        <v>13.916666666666666</v>
      </c>
      <c r="C843" s="2">
        <f t="shared" si="151"/>
        <v>12.761333333333333</v>
      </c>
      <c r="D843" s="3">
        <f t="shared" si="152"/>
        <v>0.53172222222222221</v>
      </c>
      <c r="E843">
        <f t="shared" si="153"/>
        <v>-11.419999999999995</v>
      </c>
      <c r="F843" s="2">
        <f t="shared" si="154"/>
        <v>63.23054830446511</v>
      </c>
      <c r="G843">
        <f t="shared" si="147"/>
        <v>1.1198073194844937</v>
      </c>
      <c r="H843" s="4">
        <f t="shared" si="148"/>
        <v>665.78437952248123</v>
      </c>
      <c r="I843" s="4">
        <f t="shared" si="149"/>
        <v>123.95063977922091</v>
      </c>
      <c r="J843" s="4">
        <f t="shared" si="155"/>
        <v>789.7350193017021</v>
      </c>
      <c r="K843" s="21">
        <f t="shared" si="156"/>
        <v>103988.51753789786</v>
      </c>
    </row>
    <row r="844" spans="1:11" x14ac:dyDescent="0.25">
      <c r="A844" s="1">
        <f t="shared" si="157"/>
        <v>0.58055555555555372</v>
      </c>
      <c r="B844" s="2">
        <f t="shared" si="150"/>
        <v>13.933333333333334</v>
      </c>
      <c r="C844" s="2">
        <f t="shared" si="151"/>
        <v>12.778</v>
      </c>
      <c r="D844" s="3">
        <f t="shared" si="152"/>
        <v>0.53241666666666665</v>
      </c>
      <c r="E844">
        <f t="shared" si="153"/>
        <v>-11.670000000000007</v>
      </c>
      <c r="F844" s="2">
        <f t="shared" si="154"/>
        <v>63.163296717569452</v>
      </c>
      <c r="G844">
        <f t="shared" si="147"/>
        <v>1.1204701944212729</v>
      </c>
      <c r="H844" s="4">
        <f t="shared" si="148"/>
        <v>665.1644220314098</v>
      </c>
      <c r="I844" s="4">
        <f t="shared" si="149"/>
        <v>123.94339012404157</v>
      </c>
      <c r="J844" s="4">
        <f t="shared" si="155"/>
        <v>789.10781215545137</v>
      </c>
      <c r="K844" s="21">
        <f t="shared" si="156"/>
        <v>103905.92991073975</v>
      </c>
    </row>
    <row r="845" spans="1:11" x14ac:dyDescent="0.25">
      <c r="A845" s="1">
        <f t="shared" si="157"/>
        <v>0.58124999999999816</v>
      </c>
      <c r="B845" s="2">
        <f t="shared" si="150"/>
        <v>13.95</v>
      </c>
      <c r="C845" s="2">
        <f t="shared" si="151"/>
        <v>12.794666666666666</v>
      </c>
      <c r="D845" s="3">
        <f t="shared" si="152"/>
        <v>0.53311111111111109</v>
      </c>
      <c r="E845">
        <f t="shared" si="153"/>
        <v>-11.919999999999993</v>
      </c>
      <c r="F845" s="2">
        <f t="shared" si="154"/>
        <v>63.094769918166072</v>
      </c>
      <c r="G845">
        <f t="shared" si="147"/>
        <v>1.1211480321225054</v>
      </c>
      <c r="H845" s="4">
        <f t="shared" si="148"/>
        <v>664.53130752740947</v>
      </c>
      <c r="I845" s="4">
        <f t="shared" si="149"/>
        <v>123.9359622602377</v>
      </c>
      <c r="J845" s="4">
        <f t="shared" si="155"/>
        <v>788.46726978764718</v>
      </c>
      <c r="K845" s="21">
        <f t="shared" si="156"/>
        <v>103821.58636560095</v>
      </c>
    </row>
    <row r="846" spans="1:11" x14ac:dyDescent="0.25">
      <c r="A846" s="1">
        <f t="shared" si="157"/>
        <v>0.5819444444444426</v>
      </c>
      <c r="B846" s="2">
        <f t="shared" si="150"/>
        <v>13.966666666666667</v>
      </c>
      <c r="C846" s="2">
        <f t="shared" si="151"/>
        <v>12.811333333333334</v>
      </c>
      <c r="D846" s="3">
        <f t="shared" si="152"/>
        <v>0.53380555555555553</v>
      </c>
      <c r="E846">
        <f t="shared" si="153"/>
        <v>-12.170000000000005</v>
      </c>
      <c r="F846" s="2">
        <f t="shared" si="154"/>
        <v>63.024978106485811</v>
      </c>
      <c r="G846">
        <f t="shared" si="147"/>
        <v>1.1218408725087556</v>
      </c>
      <c r="H846" s="4">
        <f t="shared" si="148"/>
        <v>663.88505323283835</v>
      </c>
      <c r="I846" s="4">
        <f t="shared" si="149"/>
        <v>123.9283548096065</v>
      </c>
      <c r="J846" s="4">
        <f t="shared" si="155"/>
        <v>787.81340804244485</v>
      </c>
      <c r="K846" s="21">
        <f t="shared" si="156"/>
        <v>103735.48898876377</v>
      </c>
    </row>
    <row r="847" spans="1:11" x14ac:dyDescent="0.25">
      <c r="A847" s="1">
        <f t="shared" si="157"/>
        <v>0.58263888888888704</v>
      </c>
      <c r="B847" s="2">
        <f t="shared" si="150"/>
        <v>13.983333333333333</v>
      </c>
      <c r="C847" s="2">
        <f t="shared" si="151"/>
        <v>12.827999999999999</v>
      </c>
      <c r="D847" s="3">
        <f t="shared" si="152"/>
        <v>0.53449999999999998</v>
      </c>
      <c r="E847">
        <f t="shared" si="153"/>
        <v>-12.419999999999991</v>
      </c>
      <c r="F847" s="2">
        <f t="shared" si="154"/>
        <v>62.953931566343563</v>
      </c>
      <c r="G847">
        <f t="shared" si="147"/>
        <v>1.1225487564335026</v>
      </c>
      <c r="H847" s="4">
        <f t="shared" si="148"/>
        <v>663.22567673649587</v>
      </c>
      <c r="I847" s="4">
        <f t="shared" si="149"/>
        <v>123.92056636317857</v>
      </c>
      <c r="J847" s="4">
        <f t="shared" si="155"/>
        <v>787.14624309967439</v>
      </c>
      <c r="K847" s="21">
        <f t="shared" si="156"/>
        <v>103647.6399107106</v>
      </c>
    </row>
    <row r="848" spans="1:11" x14ac:dyDescent="0.25">
      <c r="A848" s="1">
        <f t="shared" si="157"/>
        <v>0.58333333333333148</v>
      </c>
      <c r="B848" s="2">
        <f t="shared" si="150"/>
        <v>14</v>
      </c>
      <c r="C848" s="2">
        <f t="shared" si="151"/>
        <v>12.844666666666667</v>
      </c>
      <c r="D848" s="3">
        <f t="shared" si="152"/>
        <v>0.53519444444444442</v>
      </c>
      <c r="E848">
        <f t="shared" si="153"/>
        <v>-12.670000000000003</v>
      </c>
      <c r="F848" s="2">
        <f t="shared" si="154"/>
        <v>62.881640659299293</v>
      </c>
      <c r="G848">
        <f t="shared" si="147"/>
        <v>1.1232717256891647</v>
      </c>
      <c r="H848" s="4">
        <f t="shared" si="148"/>
        <v>662.55319599360075</v>
      </c>
      <c r="I848" s="4">
        <f t="shared" si="149"/>
        <v>123.91259548115217</v>
      </c>
      <c r="J848" s="4">
        <f t="shared" si="155"/>
        <v>786.4657914747529</v>
      </c>
      <c r="K848" s="21">
        <f t="shared" si="156"/>
        <v>103558.04130611231</v>
      </c>
    </row>
    <row r="849" spans="1:11" x14ac:dyDescent="0.25">
      <c r="A849" s="1">
        <f t="shared" si="157"/>
        <v>0.58402777777777592</v>
      </c>
      <c r="B849" s="2">
        <f t="shared" si="150"/>
        <v>14.016666666666667</v>
      </c>
      <c r="C849" s="2">
        <f t="shared" si="151"/>
        <v>12.861333333333334</v>
      </c>
      <c r="D849" s="3">
        <f t="shared" si="152"/>
        <v>0.53588888888888897</v>
      </c>
      <c r="E849">
        <f t="shared" si="153"/>
        <v>-12.920000000000016</v>
      </c>
      <c r="F849" s="2">
        <f t="shared" si="154"/>
        <v>62.808115818895772</v>
      </c>
      <c r="G849">
        <f t="shared" si="147"/>
        <v>1.1240098230126705</v>
      </c>
      <c r="H849" s="4">
        <f t="shared" si="148"/>
        <v>661.86762932597719</v>
      </c>
      <c r="I849" s="4">
        <f t="shared" si="149"/>
        <v>123.90444069276593</v>
      </c>
      <c r="J849" s="4">
        <f t="shared" si="155"/>
        <v>785.77207001874308</v>
      </c>
      <c r="K849" s="21">
        <f t="shared" si="156"/>
        <v>103466.69539383595</v>
      </c>
    </row>
    <row r="850" spans="1:11" x14ac:dyDescent="0.25">
      <c r="A850" s="1">
        <f t="shared" si="157"/>
        <v>0.58472222222222037</v>
      </c>
      <c r="B850" s="2">
        <f t="shared" si="150"/>
        <v>14.033333333333333</v>
      </c>
      <c r="C850" s="2">
        <f t="shared" si="151"/>
        <v>12.878</v>
      </c>
      <c r="D850" s="3">
        <f t="shared" si="152"/>
        <v>0.5365833333333333</v>
      </c>
      <c r="E850">
        <f t="shared" si="153"/>
        <v>-13.170000000000002</v>
      </c>
      <c r="F850" s="2">
        <f t="shared" si="154"/>
        <v>62.733367544977696</v>
      </c>
      <c r="G850">
        <f t="shared" si="147"/>
        <v>1.1247630920913707</v>
      </c>
      <c r="H850" s="4">
        <f t="shared" si="148"/>
        <v>661.16899542217357</v>
      </c>
      <c r="I850" s="4">
        <f t="shared" si="149"/>
        <v>123.89610049618925</v>
      </c>
      <c r="J850" s="4">
        <f t="shared" si="155"/>
        <v>785.06509591836277</v>
      </c>
      <c r="K850" s="21">
        <f t="shared" si="156"/>
        <v>103373.60443694609</v>
      </c>
    </row>
    <row r="851" spans="1:11" x14ac:dyDescent="0.25">
      <c r="A851" s="1">
        <f t="shared" si="157"/>
        <v>0.58541666666666481</v>
      </c>
      <c r="B851" s="2">
        <f t="shared" si="150"/>
        <v>14.05</v>
      </c>
      <c r="C851" s="2">
        <f t="shared" si="151"/>
        <v>12.894666666666668</v>
      </c>
      <c r="D851" s="3">
        <f t="shared" si="152"/>
        <v>0.53727777777777785</v>
      </c>
      <c r="E851">
        <f t="shared" si="153"/>
        <v>-13.420000000000014</v>
      </c>
      <c r="F851" s="2">
        <f t="shared" si="154"/>
        <v>62.657406398097123</v>
      </c>
      <c r="G851">
        <f t="shared" si="147"/>
        <v>1.1255315775696317</v>
      </c>
      <c r="H851" s="4">
        <f t="shared" si="148"/>
        <v>660.45731333740423</v>
      </c>
      <c r="I851" s="4">
        <f t="shared" si="149"/>
        <v>123.88757335846319</v>
      </c>
      <c r="J851" s="4">
        <f t="shared" si="155"/>
        <v>784.34488669586744</v>
      </c>
      <c r="K851" s="21">
        <f t="shared" si="156"/>
        <v>103278.7707426892</v>
      </c>
    </row>
    <row r="852" spans="1:11" x14ac:dyDescent="0.25">
      <c r="A852" s="1">
        <f t="shared" si="157"/>
        <v>0.58611111111110925</v>
      </c>
      <c r="B852" s="2">
        <f t="shared" si="150"/>
        <v>14.066666666666666</v>
      </c>
      <c r="C852" s="2">
        <f t="shared" si="151"/>
        <v>12.911333333333333</v>
      </c>
      <c r="D852" s="3">
        <f t="shared" si="152"/>
        <v>0.53797222222222219</v>
      </c>
      <c r="E852">
        <f t="shared" si="153"/>
        <v>-13.67</v>
      </c>
      <c r="F852" s="2">
        <f t="shared" si="154"/>
        <v>62.580242994009787</v>
      </c>
      <c r="G852">
        <f t="shared" si="147"/>
        <v>1.1263153250544065</v>
      </c>
      <c r="H852" s="4">
        <f t="shared" si="148"/>
        <v>659.7326024938892</v>
      </c>
      <c r="I852" s="4">
        <f t="shared" si="149"/>
        <v>123.87885771532349</v>
      </c>
      <c r="J852" s="4">
        <f t="shared" si="155"/>
        <v>783.61146020921274</v>
      </c>
      <c r="K852" s="21">
        <f t="shared" si="156"/>
        <v>103182.19666251521</v>
      </c>
    </row>
    <row r="853" spans="1:11" x14ac:dyDescent="0.25">
      <c r="A853" s="1">
        <f t="shared" si="157"/>
        <v>0.58680555555555369</v>
      </c>
      <c r="B853" s="2">
        <f t="shared" si="150"/>
        <v>14.083333333333334</v>
      </c>
      <c r="C853" s="2">
        <f t="shared" si="151"/>
        <v>12.928000000000001</v>
      </c>
      <c r="D853" s="3">
        <f t="shared" si="152"/>
        <v>0.53866666666666674</v>
      </c>
      <c r="E853">
        <f t="shared" si="153"/>
        <v>-13.920000000000012</v>
      </c>
      <c r="F853" s="2">
        <f t="shared" si="154"/>
        <v>62.501887998266547</v>
      </c>
      <c r="G853">
        <f t="shared" si="147"/>
        <v>1.1271143811222828</v>
      </c>
      <c r="H853" s="4">
        <f t="shared" si="148"/>
        <v>658.99488268074629</v>
      </c>
      <c r="I853" s="4">
        <f t="shared" si="149"/>
        <v>123.86995197115291</v>
      </c>
      <c r="J853" s="4">
        <f t="shared" si="155"/>
        <v>782.86483465189917</v>
      </c>
      <c r="K853" s="21">
        <f t="shared" si="156"/>
        <v>103083.88459205694</v>
      </c>
    </row>
    <row r="854" spans="1:11" x14ac:dyDescent="0.25">
      <c r="A854" s="1">
        <f t="shared" si="157"/>
        <v>0.58749999999999813</v>
      </c>
      <c r="B854" s="2">
        <f t="shared" si="150"/>
        <v>14.1</v>
      </c>
      <c r="C854" s="2">
        <f t="shared" si="151"/>
        <v>12.944666666666667</v>
      </c>
      <c r="D854" s="3">
        <f t="shared" si="152"/>
        <v>0.53936111111111107</v>
      </c>
      <c r="E854">
        <f t="shared" si="153"/>
        <v>-14.169999999999998</v>
      </c>
      <c r="F854" s="2">
        <f t="shared" si="154"/>
        <v>62.422352120903618</v>
      </c>
      <c r="G854">
        <f t="shared" si="147"/>
        <v>1.1279287933253954</v>
      </c>
      <c r="H854" s="4">
        <f t="shared" si="148"/>
        <v>658.24417405432325</v>
      </c>
      <c r="I854" s="4">
        <f t="shared" si="149"/>
        <v>123.86085449880366</v>
      </c>
      <c r="J854" s="4">
        <f t="shared" si="155"/>
        <v>782.10502855312689</v>
      </c>
      <c r="K854" s="21">
        <f t="shared" si="156"/>
        <v>102983.83697115058</v>
      </c>
    </row>
    <row r="855" spans="1:11" x14ac:dyDescent="0.25">
      <c r="A855" s="1">
        <f t="shared" si="157"/>
        <v>0.58819444444444258</v>
      </c>
      <c r="B855" s="2">
        <f t="shared" si="150"/>
        <v>14.116666666666667</v>
      </c>
      <c r="C855" s="2">
        <f t="shared" si="151"/>
        <v>12.961333333333334</v>
      </c>
      <c r="D855" s="3">
        <f t="shared" si="152"/>
        <v>0.54005555555555562</v>
      </c>
      <c r="E855">
        <f t="shared" si="153"/>
        <v>-14.420000000000011</v>
      </c>
      <c r="F855" s="2">
        <f t="shared" si="154"/>
        <v>62.341646111235086</v>
      </c>
      <c r="G855">
        <f t="shared" si="147"/>
        <v>1.1287586101988154</v>
      </c>
      <c r="H855" s="4">
        <f t="shared" si="148"/>
        <v>657.48049713808268</v>
      </c>
      <c r="I855" s="4">
        <f t="shared" si="149"/>
        <v>123.85156363954897</v>
      </c>
      <c r="J855" s="4">
        <f t="shared" si="155"/>
        <v>781.33206077763168</v>
      </c>
      <c r="K855" s="21">
        <f t="shared" si="156"/>
        <v>102882.05628381397</v>
      </c>
    </row>
    <row r="856" spans="1:11" x14ac:dyDescent="0.25">
      <c r="A856" s="1">
        <f t="shared" si="157"/>
        <v>0.58888888888888702</v>
      </c>
      <c r="B856" s="2">
        <f t="shared" si="150"/>
        <v>14.133333333333333</v>
      </c>
      <c r="C856" s="2">
        <f t="shared" si="151"/>
        <v>12.978</v>
      </c>
      <c r="D856" s="3">
        <f t="shared" si="152"/>
        <v>0.54074999999999995</v>
      </c>
      <c r="E856">
        <f t="shared" si="153"/>
        <v>-14.669999999999996</v>
      </c>
      <c r="F856" s="2">
        <f t="shared" si="154"/>
        <v>62.259780752751411</v>
      </c>
      <c r="G856">
        <f t="shared" si="147"/>
        <v>1.1296038812670304</v>
      </c>
      <c r="H856" s="4">
        <f t="shared" si="148"/>
        <v>656.70387282285083</v>
      </c>
      <c r="I856" s="4">
        <f t="shared" si="149"/>
        <v>123.84207770292711</v>
      </c>
      <c r="J856" s="4">
        <f t="shared" si="155"/>
        <v>780.54595052577793</v>
      </c>
      <c r="K856" s="21">
        <f t="shared" si="156"/>
        <v>102778.54505825898</v>
      </c>
    </row>
    <row r="857" spans="1:11" x14ac:dyDescent="0.25">
      <c r="A857" s="1">
        <f t="shared" si="157"/>
        <v>0.58958333333333146</v>
      </c>
      <c r="B857" s="2">
        <f t="shared" si="150"/>
        <v>14.15</v>
      </c>
      <c r="C857" s="2">
        <f t="shared" si="151"/>
        <v>12.994666666666667</v>
      </c>
      <c r="D857" s="3">
        <f t="shared" si="152"/>
        <v>0.54144444444444451</v>
      </c>
      <c r="E857">
        <f t="shared" si="153"/>
        <v>-14.920000000000009</v>
      </c>
      <c r="F857" s="2">
        <f t="shared" si="154"/>
        <v>62.176766858125966</v>
      </c>
      <c r="G857">
        <f t="shared" si="147"/>
        <v>1.1304646570508794</v>
      </c>
      <c r="H857" s="4">
        <f t="shared" si="148"/>
        <v>655.91432236696653</v>
      </c>
      <c r="I857" s="4">
        <f t="shared" si="149"/>
        <v>123.83239496661231</v>
      </c>
      <c r="J857" s="4">
        <f t="shared" si="155"/>
        <v>779.74671733357889</v>
      </c>
      <c r="K857" s="21">
        <f t="shared" si="156"/>
        <v>102673.30586689406</v>
      </c>
    </row>
    <row r="858" spans="1:11" x14ac:dyDescent="0.25">
      <c r="A858" s="1">
        <f t="shared" si="157"/>
        <v>0.5902777777777759</v>
      </c>
      <c r="B858" s="2">
        <f t="shared" si="150"/>
        <v>14.166666666666666</v>
      </c>
      <c r="C858" s="2">
        <f t="shared" si="151"/>
        <v>13.011333333333333</v>
      </c>
      <c r="D858" s="3">
        <f t="shared" si="152"/>
        <v>0.54213888888888884</v>
      </c>
      <c r="E858">
        <f t="shared" si="153"/>
        <v>-15.169999999999995</v>
      </c>
      <c r="F858" s="2">
        <f t="shared" si="154"/>
        <v>62.09261526433319</v>
      </c>
      <c r="G858">
        <f t="shared" si="147"/>
        <v>1.1313409890747153</v>
      </c>
      <c r="H858" s="4">
        <f t="shared" si="148"/>
        <v>655.11186739641118</v>
      </c>
      <c r="I858" s="4">
        <f t="shared" si="149"/>
        <v>123.82251367629073</v>
      </c>
      <c r="J858" s="4">
        <f t="shared" si="155"/>
        <v>778.93438107270185</v>
      </c>
      <c r="K858" s="21">
        <f t="shared" si="156"/>
        <v>102566.34132632504</v>
      </c>
    </row>
    <row r="859" spans="1:11" x14ac:dyDescent="0.25">
      <c r="A859" s="1">
        <f t="shared" si="157"/>
        <v>0.59097222222222034</v>
      </c>
      <c r="B859" s="2">
        <f t="shared" si="150"/>
        <v>14.183333333333334</v>
      </c>
      <c r="C859" s="2">
        <f t="shared" si="151"/>
        <v>13.028</v>
      </c>
      <c r="D859" s="3">
        <f t="shared" si="152"/>
        <v>0.54283333333333339</v>
      </c>
      <c r="E859">
        <f t="shared" si="153"/>
        <v>-15.420000000000007</v>
      </c>
      <c r="F859" s="2">
        <f t="shared" si="154"/>
        <v>62.007336827879847</v>
      </c>
      <c r="G859">
        <f t="shared" si="147"/>
        <v>1.1322329298742488</v>
      </c>
      <c r="H859" s="4">
        <f t="shared" si="148"/>
        <v>654.29652990476586</v>
      </c>
      <c r="I859" s="4">
        <f t="shared" si="149"/>
        <v>123.81243204558525</v>
      </c>
      <c r="J859" s="4">
        <f t="shared" si="155"/>
        <v>778.10896195035116</v>
      </c>
      <c r="K859" s="21">
        <f t="shared" si="156"/>
        <v>102457.65409733957</v>
      </c>
    </row>
    <row r="860" spans="1:11" x14ac:dyDescent="0.25">
      <c r="A860" s="1">
        <f t="shared" si="157"/>
        <v>0.59166666666666479</v>
      </c>
      <c r="B860" s="2">
        <f t="shared" si="150"/>
        <v>14.2</v>
      </c>
      <c r="C860" s="2">
        <f t="shared" si="151"/>
        <v>13.044666666666666</v>
      </c>
      <c r="D860" s="3">
        <f t="shared" si="152"/>
        <v>0.54352777777777772</v>
      </c>
      <c r="E860">
        <f t="shared" si="153"/>
        <v>-15.669999999999993</v>
      </c>
      <c r="F860" s="2">
        <f t="shared" si="154"/>
        <v>61.920942420152059</v>
      </c>
      <c r="G860">
        <f t="shared" si="147"/>
        <v>1.1331405330033704</v>
      </c>
      <c r="H860" s="4">
        <f t="shared" si="148"/>
        <v>653.46833225357022</v>
      </c>
      <c r="I860" s="4">
        <f t="shared" si="149"/>
        <v>123.80214825586121</v>
      </c>
      <c r="J860" s="4">
        <f t="shared" si="155"/>
        <v>777.27048050943142</v>
      </c>
      <c r="K860" s="21">
        <f t="shared" si="156"/>
        <v>102347.24688492878</v>
      </c>
    </row>
    <row r="861" spans="1:11" x14ac:dyDescent="0.25">
      <c r="A861" s="1">
        <f t="shared" si="157"/>
        <v>0.59236111111110923</v>
      </c>
      <c r="B861" s="2">
        <f t="shared" si="150"/>
        <v>14.216666666666667</v>
      </c>
      <c r="C861" s="2">
        <f t="shared" si="151"/>
        <v>13.061333333333334</v>
      </c>
      <c r="D861" s="3">
        <f t="shared" si="152"/>
        <v>0.54422222222222227</v>
      </c>
      <c r="E861">
        <f t="shared" si="153"/>
        <v>-15.920000000000005</v>
      </c>
      <c r="F861" s="2">
        <f t="shared" si="154"/>
        <v>61.833442922879215</v>
      </c>
      <c r="G861">
        <f t="shared" si="147"/>
        <v>1.1340638530421074</v>
      </c>
      <c r="H861" s="4">
        <f t="shared" si="148"/>
        <v>652.62729717235561</v>
      </c>
      <c r="I861" s="4">
        <f t="shared" si="149"/>
        <v>123.79166045612544</v>
      </c>
      <c r="J861" s="4">
        <f t="shared" si="155"/>
        <v>776.41895762848105</v>
      </c>
      <c r="K861" s="21">
        <f t="shared" si="156"/>
        <v>102235.12243827841</v>
      </c>
    </row>
    <row r="862" spans="1:11" x14ac:dyDescent="0.25">
      <c r="A862" s="1">
        <f t="shared" si="157"/>
        <v>0.59305555555555367</v>
      </c>
      <c r="B862" s="2">
        <f t="shared" si="150"/>
        <v>14.233333333333333</v>
      </c>
      <c r="C862" s="2">
        <f t="shared" si="151"/>
        <v>13.077999999999999</v>
      </c>
      <c r="D862" s="3">
        <f t="shared" si="152"/>
        <v>0.5449166666666666</v>
      </c>
      <c r="E862">
        <f t="shared" si="153"/>
        <v>-16.169999999999991</v>
      </c>
      <c r="F862" s="2">
        <f t="shared" si="154"/>
        <v>61.74484922371699</v>
      </c>
      <c r="G862">
        <f t="shared" si="147"/>
        <v>1.1350029456044695</v>
      </c>
      <c r="H862" s="4">
        <f t="shared" si="148"/>
        <v>651.77344775877884</v>
      </c>
      <c r="I862" s="4">
        <f t="shared" si="149"/>
        <v>123.78096676289563</v>
      </c>
      <c r="J862" s="4">
        <f t="shared" si="155"/>
        <v>775.55441452167452</v>
      </c>
      <c r="K862" s="21">
        <f t="shared" si="156"/>
        <v>102121.28355076913</v>
      </c>
    </row>
    <row r="863" spans="1:11" x14ac:dyDescent="0.25">
      <c r="A863" s="1">
        <f t="shared" si="157"/>
        <v>0.59374999999999811</v>
      </c>
      <c r="B863" s="2">
        <f t="shared" si="150"/>
        <v>14.25</v>
      </c>
      <c r="C863" s="2">
        <f t="shared" si="151"/>
        <v>13.094666666666667</v>
      </c>
      <c r="D863" s="3">
        <f t="shared" si="152"/>
        <v>0.54561111111111116</v>
      </c>
      <c r="E863">
        <f t="shared" si="153"/>
        <v>-16.420000000000002</v>
      </c>
      <c r="F863" s="2">
        <f t="shared" si="154"/>
        <v>61.655172211949939</v>
      </c>
      <c r="G863">
        <f t="shared" si="147"/>
        <v>1.135957867346292</v>
      </c>
      <c r="H863" s="4">
        <f t="shared" si="148"/>
        <v>650.90680747881265</v>
      </c>
      <c r="I863" s="4">
        <f t="shared" si="149"/>
        <v>123.77006526005046</v>
      </c>
      <c r="J863" s="4">
        <f t="shared" si="155"/>
        <v>774.67687273886315</v>
      </c>
      <c r="K863" s="21">
        <f t="shared" si="156"/>
        <v>102005.73305998198</v>
      </c>
    </row>
    <row r="864" spans="1:11" x14ac:dyDescent="0.25">
      <c r="A864" s="1">
        <f t="shared" si="157"/>
        <v>0.59444444444444255</v>
      </c>
      <c r="B864" s="2">
        <f t="shared" si="150"/>
        <v>14.266666666666667</v>
      </c>
      <c r="C864" s="2">
        <f t="shared" si="151"/>
        <v>13.111333333333334</v>
      </c>
      <c r="D864" s="3">
        <f t="shared" si="152"/>
        <v>0.5463055555555556</v>
      </c>
      <c r="E864">
        <f t="shared" si="153"/>
        <v>-16.670000000000016</v>
      </c>
      <c r="F864" s="2">
        <f t="shared" si="154"/>
        <v>61.564422774315162</v>
      </c>
      <c r="G864">
        <f t="shared" si="147"/>
        <v>1.1369286759734223</v>
      </c>
      <c r="H864" s="4">
        <f t="shared" si="148"/>
        <v>650.02740016688381</v>
      </c>
      <c r="I864" s="4">
        <f t="shared" si="149"/>
        <v>123.75895399869444</v>
      </c>
      <c r="J864" s="4">
        <f t="shared" si="155"/>
        <v>773.78635416557825</v>
      </c>
      <c r="K864" s="21">
        <f t="shared" si="156"/>
        <v>101888.47384769867</v>
      </c>
    </row>
    <row r="865" spans="1:11" x14ac:dyDescent="0.25">
      <c r="A865" s="1">
        <f t="shared" si="157"/>
        <v>0.595138888888887</v>
      </c>
      <c r="B865" s="2">
        <f t="shared" si="150"/>
        <v>14.283333333333333</v>
      </c>
      <c r="C865" s="2">
        <f t="shared" si="151"/>
        <v>13.128</v>
      </c>
      <c r="D865" s="3">
        <f t="shared" si="152"/>
        <v>0.54700000000000004</v>
      </c>
      <c r="E865">
        <f t="shared" si="153"/>
        <v>-16.920000000000002</v>
      </c>
      <c r="F865" s="2">
        <f t="shared" si="154"/>
        <v>61.472611790947504</v>
      </c>
      <c r="G865">
        <f t="shared" si="147"/>
        <v>1.137915430250132</v>
      </c>
      <c r="H865" s="4">
        <f t="shared" si="148"/>
        <v>649.13525002599636</v>
      </c>
      <c r="I865" s="4">
        <f t="shared" si="149"/>
        <v>123.74763099702517</v>
      </c>
      <c r="J865" s="4">
        <f t="shared" si="155"/>
        <v>772.88288102302158</v>
      </c>
      <c r="K865" s="21">
        <f t="shared" si="156"/>
        <v>101769.50883990043</v>
      </c>
    </row>
    <row r="866" spans="1:11" x14ac:dyDescent="0.25">
      <c r="A866" s="1">
        <f t="shared" si="157"/>
        <v>0.59583333333333144</v>
      </c>
      <c r="B866" s="2">
        <f t="shared" si="150"/>
        <v>14.3</v>
      </c>
      <c r="C866" s="2">
        <f t="shared" si="151"/>
        <v>13.144666666666668</v>
      </c>
      <c r="D866" s="3">
        <f t="shared" si="152"/>
        <v>0.54769444444444448</v>
      </c>
      <c r="E866">
        <f t="shared" si="153"/>
        <v>-17.170000000000016</v>
      </c>
      <c r="F866" s="2">
        <f t="shared" si="154"/>
        <v>61.379750131446755</v>
      </c>
      <c r="G866">
        <f t="shared" si="147"/>
        <v>1.1389181900076437</v>
      </c>
      <c r="H866" s="4">
        <f t="shared" si="148"/>
        <v>648.23038162787816</v>
      </c>
      <c r="I866" s="4">
        <f t="shared" si="149"/>
        <v>123.73609424019256</v>
      </c>
      <c r="J866" s="4">
        <f t="shared" si="155"/>
        <v>771.96647586807069</v>
      </c>
      <c r="K866" s="21">
        <f t="shared" si="156"/>
        <v>101648.84100676863</v>
      </c>
    </row>
    <row r="867" spans="1:11" x14ac:dyDescent="0.25">
      <c r="A867" s="1">
        <f t="shared" si="157"/>
        <v>0.59652777777777588</v>
      </c>
      <c r="B867" s="2">
        <f t="shared" si="150"/>
        <v>14.316666666666666</v>
      </c>
      <c r="C867" s="2">
        <f t="shared" si="151"/>
        <v>13.161333333333333</v>
      </c>
      <c r="D867" s="3">
        <f t="shared" si="152"/>
        <v>0.54838888888888893</v>
      </c>
      <c r="E867">
        <f t="shared" si="153"/>
        <v>-17.420000000000002</v>
      </c>
      <c r="F867" s="2">
        <f t="shared" si="154"/>
        <v>61.28584865106729</v>
      </c>
      <c r="G867">
        <f t="shared" si="147"/>
        <v>1.1399370161524303</v>
      </c>
      <c r="H867" s="4">
        <f t="shared" si="148"/>
        <v>647.31281991326637</v>
      </c>
      <c r="I867" s="4">
        <f t="shared" si="149"/>
        <v>123.72434168011576</v>
      </c>
      <c r="J867" s="4">
        <f t="shared" si="155"/>
        <v>771.03716159338217</v>
      </c>
      <c r="K867" s="21">
        <f t="shared" si="156"/>
        <v>101526.47336269845</v>
      </c>
    </row>
    <row r="868" spans="1:11" x14ac:dyDescent="0.25">
      <c r="A868" s="1">
        <f t="shared" si="157"/>
        <v>0.59722222222222032</v>
      </c>
      <c r="B868" s="2">
        <f t="shared" si="150"/>
        <v>14.333333333333334</v>
      </c>
      <c r="C868" s="2">
        <f t="shared" si="151"/>
        <v>13.178000000000001</v>
      </c>
      <c r="D868" s="3">
        <f t="shared" si="152"/>
        <v>0.54908333333333337</v>
      </c>
      <c r="E868">
        <f t="shared" si="153"/>
        <v>-17.670000000000012</v>
      </c>
      <c r="F868" s="2">
        <f t="shared" si="154"/>
        <v>61.190918187030036</v>
      </c>
      <c r="G868">
        <f t="shared" si="147"/>
        <v>1.1409719706756505</v>
      </c>
      <c r="H868" s="4">
        <f t="shared" si="148"/>
        <v>646.38259019187853</v>
      </c>
      <c r="I868" s="4">
        <f t="shared" si="149"/>
        <v>123.71237123539096</v>
      </c>
      <c r="J868" s="4">
        <f t="shared" si="155"/>
        <v>770.09496142726948</v>
      </c>
      <c r="K868" s="21">
        <f t="shared" si="156"/>
        <v>101402.40896628273</v>
      </c>
    </row>
    <row r="869" spans="1:11" x14ac:dyDescent="0.25">
      <c r="A869" s="1">
        <f t="shared" si="157"/>
        <v>0.59791666666666476</v>
      </c>
      <c r="B869" s="2">
        <f t="shared" si="150"/>
        <v>14.35</v>
      </c>
      <c r="C869" s="2">
        <f t="shared" si="151"/>
        <v>13.194666666666667</v>
      </c>
      <c r="D869" s="3">
        <f t="shared" si="152"/>
        <v>0.54977777777777781</v>
      </c>
      <c r="E869">
        <f t="shared" si="153"/>
        <v>-17.919999999999998</v>
      </c>
      <c r="F869" s="2">
        <f t="shared" si="154"/>
        <v>61.094969554956599</v>
      </c>
      <c r="G869">
        <f t="shared" si="147"/>
        <v>1.1420231166613348</v>
      </c>
      <c r="H869" s="4">
        <f t="shared" si="148"/>
        <v>645.43971814286192</v>
      </c>
      <c r="I869" s="4">
        <f t="shared" si="149"/>
        <v>123.70018079105751</v>
      </c>
      <c r="J869" s="4">
        <f t="shared" si="155"/>
        <v>769.13989893391943</v>
      </c>
      <c r="K869" s="21">
        <f t="shared" si="156"/>
        <v>101276.65092034051</v>
      </c>
    </row>
    <row r="870" spans="1:11" x14ac:dyDescent="0.25">
      <c r="A870" s="1">
        <f t="shared" si="157"/>
        <v>0.59861111111110921</v>
      </c>
      <c r="B870" s="2">
        <f t="shared" si="150"/>
        <v>14.366666666666667</v>
      </c>
      <c r="C870" s="2">
        <f t="shared" si="151"/>
        <v>13.211333333333334</v>
      </c>
      <c r="D870" s="3">
        <f t="shared" si="152"/>
        <v>0.55047222222222225</v>
      </c>
      <c r="E870">
        <f t="shared" si="153"/>
        <v>-18.170000000000009</v>
      </c>
      <c r="F870" s="2">
        <f t="shared" si="154"/>
        <v>60.998013545425259</v>
      </c>
      <c r="G870">
        <f t="shared" si="147"/>
        <v>1.1430905182966171</v>
      </c>
      <c r="H870" s="4">
        <f t="shared" si="148"/>
        <v>644.48422981463045</v>
      </c>
      <c r="I870" s="4">
        <f t="shared" si="149"/>
        <v>123.68776819854192</v>
      </c>
      <c r="J870" s="4">
        <f t="shared" si="155"/>
        <v>768.17199801317236</v>
      </c>
      <c r="K870" s="21">
        <f t="shared" si="156"/>
        <v>101149.2023718881</v>
      </c>
    </row>
    <row r="871" spans="1:11" x14ac:dyDescent="0.25">
      <c r="A871" s="1">
        <f t="shared" si="157"/>
        <v>0.59930555555555365</v>
      </c>
      <c r="B871" s="2">
        <f t="shared" si="150"/>
        <v>14.383333333333333</v>
      </c>
      <c r="C871" s="2">
        <f t="shared" si="151"/>
        <v>13.228</v>
      </c>
      <c r="D871" s="3">
        <f t="shared" si="152"/>
        <v>0.55116666666666669</v>
      </c>
      <c r="E871">
        <f t="shared" si="153"/>
        <v>-18.419999999999995</v>
      </c>
      <c r="F871" s="2">
        <f t="shared" si="154"/>
        <v>60.900060920648329</v>
      </c>
      <c r="G871">
        <f t="shared" si="147"/>
        <v>1.1441742408803748</v>
      </c>
      <c r="H871" s="4">
        <f t="shared" si="148"/>
        <v>643.51615162529527</v>
      </c>
      <c r="I871" s="4">
        <f t="shared" si="149"/>
        <v>123.67513127542693</v>
      </c>
      <c r="J871" s="4">
        <f t="shared" si="155"/>
        <v>767.19128290072217</v>
      </c>
      <c r="K871" s="21">
        <f t="shared" si="156"/>
        <v>101020.06651216531</v>
      </c>
    </row>
    <row r="872" spans="1:11" x14ac:dyDescent="0.25">
      <c r="A872" s="1">
        <f t="shared" si="157"/>
        <v>0.59999999999999809</v>
      </c>
      <c r="B872" s="2">
        <f t="shared" si="150"/>
        <v>14.4</v>
      </c>
      <c r="C872" s="2">
        <f t="shared" si="151"/>
        <v>13.244666666666667</v>
      </c>
      <c r="D872" s="3">
        <f t="shared" si="152"/>
        <v>0.55186111111111114</v>
      </c>
      <c r="E872">
        <f t="shared" si="153"/>
        <v>-18.670000000000009</v>
      </c>
      <c r="F872" s="2">
        <f t="shared" si="154"/>
        <v>60.801122411270015</v>
      </c>
      <c r="G872">
        <f t="shared" si="147"/>
        <v>1.1452743508328922</v>
      </c>
      <c r="H872" s="4">
        <f t="shared" si="148"/>
        <v>642.53551036282067</v>
      </c>
      <c r="I872" s="4">
        <f t="shared" si="149"/>
        <v>123.66226780529882</v>
      </c>
      <c r="J872" s="4">
        <f t="shared" si="155"/>
        <v>766.1977781681195</v>
      </c>
      <c r="K872" s="21">
        <f t="shared" si="156"/>
        <v>100889.24657663607</v>
      </c>
    </row>
    <row r="873" spans="1:11" x14ac:dyDescent="0.25">
      <c r="A873" s="1">
        <f t="shared" si="157"/>
        <v>0.60069444444444253</v>
      </c>
      <c r="B873" s="2">
        <f t="shared" si="150"/>
        <v>14.416666666666666</v>
      </c>
      <c r="C873" s="2">
        <f t="shared" si="151"/>
        <v>13.261333333333333</v>
      </c>
      <c r="D873" s="3">
        <f t="shared" si="152"/>
        <v>0.55255555555555558</v>
      </c>
      <c r="E873">
        <f t="shared" si="153"/>
        <v>-18.919999999999995</v>
      </c>
      <c r="F873" s="2">
        <f t="shared" si="154"/>
        <v>60.701208713284075</v>
      </c>
      <c r="G873">
        <f t="shared" ref="G873:G936" si="158">SQRT(1229+POWER(614*SIN(F873*N$1),2))-(614*SIN(F873*N$1))</f>
        <v>1.1463909157058652</v>
      </c>
      <c r="H873" s="4">
        <f t="shared" si="148"/>
        <v>641.54233318514002</v>
      </c>
      <c r="I873" s="4">
        <f t="shared" si="149"/>
        <v>123.64917553760603</v>
      </c>
      <c r="J873" s="4">
        <f t="shared" si="155"/>
        <v>765.19150872274599</v>
      </c>
      <c r="K873" s="21">
        <f t="shared" si="156"/>
        <v>100756.74584498483</v>
      </c>
    </row>
    <row r="874" spans="1:11" x14ac:dyDescent="0.25">
      <c r="A874" s="1">
        <f t="shared" si="157"/>
        <v>0.60138888888888697</v>
      </c>
      <c r="B874" s="2">
        <f t="shared" si="150"/>
        <v>14.433333333333334</v>
      </c>
      <c r="C874" s="2">
        <f t="shared" si="151"/>
        <v>13.278</v>
      </c>
      <c r="D874" s="3">
        <f t="shared" si="152"/>
        <v>0.55325000000000002</v>
      </c>
      <c r="E874">
        <f t="shared" si="153"/>
        <v>-19.170000000000009</v>
      </c>
      <c r="F874" s="2">
        <f t="shared" si="154"/>
        <v>60.600330485070074</v>
      </c>
      <c r="G874">
        <f t="shared" si="158"/>
        <v>1.1475240041924053</v>
      </c>
      <c r="H874" s="4">
        <f t="shared" si="148"/>
        <v>640.53664762033486</v>
      </c>
      <c r="I874" s="4">
        <f t="shared" si="149"/>
        <v>123.63585218749704</v>
      </c>
      <c r="J874" s="4">
        <f t="shared" si="155"/>
        <v>764.17249980783185</v>
      </c>
      <c r="K874" s="21">
        <f t="shared" si="156"/>
        <v>100622.56764111904</v>
      </c>
    </row>
    <row r="875" spans="1:11" x14ac:dyDescent="0.25">
      <c r="A875" s="1">
        <f t="shared" si="157"/>
        <v>0.60208333333333142</v>
      </c>
      <c r="B875" s="2">
        <f t="shared" si="150"/>
        <v>14.45</v>
      </c>
      <c r="C875" s="2">
        <f t="shared" si="151"/>
        <v>13.294666666666666</v>
      </c>
      <c r="D875" s="3">
        <f t="shared" si="152"/>
        <v>0.55394444444444446</v>
      </c>
      <c r="E875">
        <f t="shared" si="153"/>
        <v>-19.419999999999995</v>
      </c>
      <c r="F875" s="2">
        <f t="shared" si="154"/>
        <v>60.498498344547308</v>
      </c>
      <c r="G875">
        <f t="shared" si="158"/>
        <v>1.1486736861367035</v>
      </c>
      <c r="H875" s="4">
        <f t="shared" si="148"/>
        <v>639.51848156700055</v>
      </c>
      <c r="I875" s="4">
        <f t="shared" si="149"/>
        <v>123.62229543560252</v>
      </c>
      <c r="J875" s="4">
        <f t="shared" si="155"/>
        <v>763.14077700260304</v>
      </c>
      <c r="K875" s="21">
        <f t="shared" si="156"/>
        <v>100486.7153331884</v>
      </c>
    </row>
    <row r="876" spans="1:11" x14ac:dyDescent="0.25">
      <c r="A876" s="1">
        <f t="shared" si="157"/>
        <v>0.60277777777777586</v>
      </c>
      <c r="B876" s="2">
        <f t="shared" si="150"/>
        <v>14.466666666666667</v>
      </c>
      <c r="C876" s="2">
        <f t="shared" si="151"/>
        <v>13.311333333333334</v>
      </c>
      <c r="D876" s="3">
        <f t="shared" si="152"/>
        <v>0.5546388888888889</v>
      </c>
      <c r="E876">
        <f t="shared" si="153"/>
        <v>-19.670000000000005</v>
      </c>
      <c r="F876" s="2">
        <f t="shared" si="154"/>
        <v>60.395722866444636</v>
      </c>
      <c r="G876">
        <f t="shared" si="158"/>
        <v>1.1498400325451712</v>
      </c>
      <c r="H876" s="4">
        <f t="shared" si="148"/>
        <v>638.48786329419306</v>
      </c>
      <c r="I876" s="4">
        <f t="shared" si="149"/>
        <v>123.60850292793859</v>
      </c>
      <c r="J876" s="4">
        <f t="shared" si="155"/>
        <v>762.09636622213168</v>
      </c>
      <c r="K876" s="21">
        <f t="shared" si="156"/>
        <v>100349.19233356525</v>
      </c>
    </row>
    <row r="877" spans="1:11" x14ac:dyDescent="0.25">
      <c r="A877" s="1">
        <f t="shared" si="157"/>
        <v>0.6034722222222203</v>
      </c>
      <c r="B877" s="2">
        <f t="shared" si="150"/>
        <v>14.483333333333333</v>
      </c>
      <c r="C877" s="2">
        <f t="shared" si="151"/>
        <v>13.327999999999999</v>
      </c>
      <c r="D877" s="3">
        <f t="shared" si="152"/>
        <v>0.55533333333333335</v>
      </c>
      <c r="E877">
        <f t="shared" si="153"/>
        <v>-19.919999999999991</v>
      </c>
      <c r="F877" s="2">
        <f t="shared" si="154"/>
        <v>60.292014579685443</v>
      </c>
      <c r="G877">
        <f t="shared" si="158"/>
        <v>1.1510231155958763</v>
      </c>
      <c r="H877" s="4">
        <f t="shared" si="148"/>
        <v>637.44482144200811</v>
      </c>
      <c r="I877" s="4">
        <f t="shared" si="149"/>
        <v>123.59447227562364</v>
      </c>
      <c r="J877" s="4">
        <f t="shared" si="155"/>
        <v>761.03929371763172</v>
      </c>
      <c r="K877" s="21">
        <f t="shared" si="156"/>
        <v>100210.00209888347</v>
      </c>
    </row>
    <row r="878" spans="1:11" x14ac:dyDescent="0.25">
      <c r="A878" s="1">
        <f t="shared" si="157"/>
        <v>0.60416666666666474</v>
      </c>
      <c r="B878" s="2">
        <f t="shared" si="150"/>
        <v>14.5</v>
      </c>
      <c r="C878" s="2">
        <f t="shared" si="151"/>
        <v>13.344666666666667</v>
      </c>
      <c r="D878" s="3">
        <f t="shared" si="152"/>
        <v>0.55602777777777779</v>
      </c>
      <c r="E878">
        <f t="shared" si="153"/>
        <v>-20.170000000000002</v>
      </c>
      <c r="F878" s="2">
        <f t="shared" si="154"/>
        <v>60.187383964885512</v>
      </c>
      <c r="G878">
        <f t="shared" si="158"/>
        <v>1.1522230086504806</v>
      </c>
      <c r="H878" s="4">
        <f t="shared" si="148"/>
        <v>636.38938502141366</v>
      </c>
      <c r="I878" s="4">
        <f t="shared" si="149"/>
        <v>123.58020105481225</v>
      </c>
      <c r="J878" s="4">
        <f t="shared" si="155"/>
        <v>759.96958607622594</v>
      </c>
      <c r="K878" s="21">
        <f t="shared" si="156"/>
        <v>100069.1481300078</v>
      </c>
    </row>
    <row r="879" spans="1:11" x14ac:dyDescent="0.25">
      <c r="A879" s="1">
        <f t="shared" si="157"/>
        <v>0.60486111111110918</v>
      </c>
      <c r="B879" s="2">
        <f t="shared" si="150"/>
        <v>14.516666666666667</v>
      </c>
      <c r="C879" s="2">
        <f t="shared" si="151"/>
        <v>13.361333333333334</v>
      </c>
      <c r="D879" s="3">
        <f t="shared" si="152"/>
        <v>0.55672222222222223</v>
      </c>
      <c r="E879">
        <f t="shared" si="153"/>
        <v>-20.420000000000016</v>
      </c>
      <c r="F879" s="2">
        <f t="shared" si="154"/>
        <v>60.081841451962738</v>
      </c>
      <c r="G879">
        <f t="shared" si="158"/>
        <v>1.1534397862646983</v>
      </c>
      <c r="H879" s="4">
        <f t="shared" si="148"/>
        <v>635.32158341464014</v>
      </c>
      <c r="I879" s="4">
        <f t="shared" si="149"/>
        <v>123.56568680646491</v>
      </c>
      <c r="J879" s="4">
        <f t="shared" si="155"/>
        <v>758.88727022110504</v>
      </c>
      <c r="K879" s="21">
        <f t="shared" si="156"/>
        <v>99926.633972054799</v>
      </c>
    </row>
    <row r="880" spans="1:11" x14ac:dyDescent="0.25">
      <c r="A880" s="1">
        <f t="shared" si="157"/>
        <v>0.60555555555555363</v>
      </c>
      <c r="B880" s="2">
        <f t="shared" si="150"/>
        <v>14.533333333333333</v>
      </c>
      <c r="C880" s="2">
        <f t="shared" si="151"/>
        <v>13.378</v>
      </c>
      <c r="D880" s="3">
        <f t="shared" si="152"/>
        <v>0.55741666666666667</v>
      </c>
      <c r="E880">
        <f t="shared" si="153"/>
        <v>-20.67</v>
      </c>
      <c r="F880" s="2">
        <f t="shared" si="154"/>
        <v>59.97539741785635</v>
      </c>
      <c r="G880">
        <f t="shared" si="158"/>
        <v>1.1546735241989836</v>
      </c>
      <c r="H880" s="4">
        <f t="shared" si="148"/>
        <v>634.24144637556651</v>
      </c>
      <c r="I880" s="4">
        <f t="shared" si="149"/>
        <v>123.55092703611599</v>
      </c>
      <c r="J880" s="4">
        <f t="shared" si="155"/>
        <v>757.79237341168255</v>
      </c>
      <c r="K880" s="21">
        <f t="shared" si="156"/>
        <v>99782.463214413205</v>
      </c>
    </row>
    <row r="881" spans="1:11" x14ac:dyDescent="0.25">
      <c r="A881" s="1">
        <f t="shared" si="157"/>
        <v>0.60624999999999807</v>
      </c>
      <c r="B881" s="2">
        <f t="shared" si="150"/>
        <v>14.55</v>
      </c>
      <c r="C881" s="2">
        <f t="shared" si="151"/>
        <v>13.394666666666668</v>
      </c>
      <c r="D881" s="3">
        <f t="shared" si="152"/>
        <v>0.55811111111111111</v>
      </c>
      <c r="E881">
        <f t="shared" si="153"/>
        <v>-20.920000000000016</v>
      </c>
      <c r="F881" s="2">
        <f t="shared" si="154"/>
        <v>59.868062184354379</v>
      </c>
      <c r="G881">
        <f t="shared" si="158"/>
        <v>1.1559242994308079</v>
      </c>
      <c r="H881" s="4">
        <f t="shared" si="148"/>
        <v>633.14900402966839</v>
      </c>
      <c r="I881" s="4">
        <f t="shared" si="149"/>
        <v>123.53591921377065</v>
      </c>
      <c r="J881" s="4">
        <f t="shared" si="155"/>
        <v>756.68492324343902</v>
      </c>
      <c r="K881" s="21">
        <f t="shared" si="156"/>
        <v>99636.639490723494</v>
      </c>
    </row>
    <row r="882" spans="1:11" x14ac:dyDescent="0.25">
      <c r="A882" s="1">
        <f t="shared" si="157"/>
        <v>0.60694444444444251</v>
      </c>
      <c r="B882" s="2">
        <f t="shared" si="150"/>
        <v>14.566666666666666</v>
      </c>
      <c r="C882" s="2">
        <f t="shared" si="151"/>
        <v>13.411333333333333</v>
      </c>
      <c r="D882" s="3">
        <f t="shared" si="152"/>
        <v>0.55880555555555556</v>
      </c>
      <c r="E882">
        <f t="shared" si="153"/>
        <v>-21.17</v>
      </c>
      <c r="F882" s="2">
        <f t="shared" si="154"/>
        <v>59.759846016027055</v>
      </c>
      <c r="G882">
        <f t="shared" si="158"/>
        <v>1.1571921901655742</v>
      </c>
      <c r="H882" s="4">
        <f t="shared" si="148"/>
        <v>632.04428687448228</v>
      </c>
      <c r="I882" s="4">
        <f t="shared" si="149"/>
        <v>123.52066077364748</v>
      </c>
      <c r="J882" s="4">
        <f t="shared" si="155"/>
        <v>755.56494764812976</v>
      </c>
      <c r="K882" s="21">
        <f t="shared" si="156"/>
        <v>99489.166478905157</v>
      </c>
    </row>
    <row r="883" spans="1:11" x14ac:dyDescent="0.25">
      <c r="A883" s="1">
        <f t="shared" si="157"/>
        <v>0.60763888888888695</v>
      </c>
      <c r="B883" s="2">
        <f t="shared" si="150"/>
        <v>14.583333333333334</v>
      </c>
      <c r="C883" s="2">
        <f t="shared" si="151"/>
        <v>13.428000000000001</v>
      </c>
      <c r="D883" s="3">
        <f t="shared" si="152"/>
        <v>0.5595</v>
      </c>
      <c r="E883">
        <f t="shared" si="153"/>
        <v>-21.420000000000012</v>
      </c>
      <c r="F883" s="2">
        <f t="shared" si="154"/>
        <v>59.650759118264325</v>
      </c>
      <c r="G883">
        <f t="shared" si="158"/>
        <v>1.1584772758490089</v>
      </c>
      <c r="H883" s="4">
        <f t="shared" si="148"/>
        <v>630.92732577967115</v>
      </c>
      <c r="I883" s="4">
        <f t="shared" si="149"/>
        <v>123.50514911403765</v>
      </c>
      <c r="J883" s="4">
        <f t="shared" si="155"/>
        <v>754.43247489370879</v>
      </c>
      <c r="K883" s="21">
        <f t="shared" si="156"/>
        <v>99340.047901146725</v>
      </c>
    </row>
    <row r="884" spans="1:11" x14ac:dyDescent="0.25">
      <c r="A884" s="1">
        <f t="shared" si="157"/>
        <v>0.60833333333333139</v>
      </c>
      <c r="B884" s="2">
        <f t="shared" si="150"/>
        <v>14.6</v>
      </c>
      <c r="C884" s="2">
        <f t="shared" si="151"/>
        <v>13.444666666666667</v>
      </c>
      <c r="D884" s="3">
        <f t="shared" si="152"/>
        <v>0.56019444444444444</v>
      </c>
      <c r="E884">
        <f t="shared" si="153"/>
        <v>-21.669999999999998</v>
      </c>
      <c r="F884" s="2">
        <f t="shared" si="154"/>
        <v>59.540811635415338</v>
      </c>
      <c r="G884">
        <f t="shared" si="158"/>
        <v>1.1597796371785307</v>
      </c>
      <c r="H884" s="4">
        <f t="shared" si="148"/>
        <v>629.79815198749588</v>
      </c>
      <c r="I884" s="4">
        <f t="shared" si="149"/>
        <v>123.48938159704292</v>
      </c>
      <c r="J884" s="4">
        <f t="shared" si="155"/>
        <v>753.28753358453878</v>
      </c>
      <c r="K884" s="21">
        <f t="shared" si="156"/>
        <v>99189.28752393341</v>
      </c>
    </row>
    <row r="885" spans="1:11" x14ac:dyDescent="0.25">
      <c r="A885" s="1">
        <f t="shared" si="157"/>
        <v>0.60902777777777584</v>
      </c>
      <c r="B885" s="2">
        <f t="shared" si="150"/>
        <v>14.616666666666667</v>
      </c>
      <c r="C885" s="2">
        <f t="shared" si="151"/>
        <v>13.461333333333334</v>
      </c>
      <c r="D885" s="3">
        <f t="shared" si="152"/>
        <v>0.56088888888888888</v>
      </c>
      <c r="E885">
        <f t="shared" si="153"/>
        <v>-21.920000000000009</v>
      </c>
      <c r="F885" s="2">
        <f t="shared" si="154"/>
        <v>59.430013649027835</v>
      </c>
      <c r="G885">
        <f t="shared" si="158"/>
        <v>1.161099356115983</v>
      </c>
      <c r="H885" s="4">
        <f t="shared" si="148"/>
        <v>628.6567971129291</v>
      </c>
      <c r="I885" s="4">
        <f t="shared" si="149"/>
        <v>123.47335554841739</v>
      </c>
      <c r="J885" s="4">
        <f t="shared" si="155"/>
        <v>752.13015266134653</v>
      </c>
      <c r="K885" s="21">
        <f t="shared" si="156"/>
        <v>99036.889158041231</v>
      </c>
    </row>
    <row r="886" spans="1:11" x14ac:dyDescent="0.25">
      <c r="A886" s="1">
        <f t="shared" si="157"/>
        <v>0.60972222222222028</v>
      </c>
      <c r="B886" s="2">
        <f t="shared" si="150"/>
        <v>14.633333333333333</v>
      </c>
      <c r="C886" s="2">
        <f t="shared" si="151"/>
        <v>13.478</v>
      </c>
      <c r="D886" s="3">
        <f t="shared" si="152"/>
        <v>0.56158333333333332</v>
      </c>
      <c r="E886">
        <f t="shared" si="153"/>
        <v>-22.169999999999995</v>
      </c>
      <c r="F886" s="2">
        <f t="shared" si="154"/>
        <v>59.318375176185462</v>
      </c>
      <c r="G886">
        <f t="shared" si="158"/>
        <v>1.16243651590014</v>
      </c>
      <c r="H886" s="4">
        <f t="shared" si="148"/>
        <v>627.50329314392025</v>
      </c>
      <c r="I886" s="4">
        <f t="shared" si="149"/>
        <v>123.45706825736384</v>
      </c>
      <c r="J886" s="4">
        <f t="shared" si="155"/>
        <v>750.9603614012841</v>
      </c>
      <c r="K886" s="21">
        <f t="shared" si="156"/>
        <v>98882.85665854509</v>
      </c>
    </row>
    <row r="887" spans="1:11" x14ac:dyDescent="0.25">
      <c r="A887" s="1">
        <f t="shared" si="157"/>
        <v>0.61041666666666472</v>
      </c>
      <c r="B887" s="2">
        <f t="shared" si="150"/>
        <v>14.65</v>
      </c>
      <c r="C887" s="2">
        <f t="shared" si="151"/>
        <v>13.494666666666667</v>
      </c>
      <c r="D887" s="3">
        <f t="shared" si="152"/>
        <v>0.56227777777777777</v>
      </c>
      <c r="E887">
        <f t="shared" si="153"/>
        <v>-22.420000000000009</v>
      </c>
      <c r="F887" s="2">
        <f t="shared" si="154"/>
        <v>59.205906167940299</v>
      </c>
      <c r="G887">
        <f t="shared" si="158"/>
        <v>1.1637912010593254</v>
      </c>
      <c r="H887" s="4">
        <f t="shared" si="148"/>
        <v>626.33767244170872</v>
      </c>
      <c r="I887" s="4">
        <f t="shared" si="149"/>
        <v>123.44051697631392</v>
      </c>
      <c r="J887" s="4">
        <f t="shared" si="155"/>
        <v>749.77818941802263</v>
      </c>
      <c r="K887" s="21">
        <f t="shared" si="156"/>
        <v>98727.193924831066</v>
      </c>
    </row>
    <row r="888" spans="1:11" x14ac:dyDescent="0.25">
      <c r="A888" s="1">
        <f t="shared" si="157"/>
        <v>0.61111111111110916</v>
      </c>
      <c r="B888" s="2">
        <f t="shared" si="150"/>
        <v>14.666666666666666</v>
      </c>
      <c r="C888" s="2">
        <f t="shared" si="151"/>
        <v>13.511333333333333</v>
      </c>
      <c r="D888" s="3">
        <f t="shared" si="152"/>
        <v>0.56297222222222221</v>
      </c>
      <c r="E888">
        <f t="shared" si="153"/>
        <v>-22.669999999999995</v>
      </c>
      <c r="F888" s="2">
        <f t="shared" si="154"/>
        <v>59.092616507839054</v>
      </c>
      <c r="G888">
        <f t="shared" si="158"/>
        <v>1.1651634974243734</v>
      </c>
      <c r="H888" s="4">
        <f t="shared" si="148"/>
        <v>625.15996774110852</v>
      </c>
      <c r="I888" s="4">
        <f t="shared" si="149"/>
        <v>123.42369892071585</v>
      </c>
      <c r="J888" s="4">
        <f t="shared" si="155"/>
        <v>748.5836666618244</v>
      </c>
      <c r="K888" s="21">
        <f t="shared" si="156"/>
        <v>98569.904900605994</v>
      </c>
    </row>
    <row r="889" spans="1:11" x14ac:dyDescent="0.25">
      <c r="A889" s="1">
        <f t="shared" si="157"/>
        <v>0.6118055555555536</v>
      </c>
      <c r="B889" s="2">
        <f t="shared" si="150"/>
        <v>14.683333333333334</v>
      </c>
      <c r="C889" s="2">
        <f t="shared" si="151"/>
        <v>13.528</v>
      </c>
      <c r="D889" s="3">
        <f t="shared" si="152"/>
        <v>0.56366666666666665</v>
      </c>
      <c r="E889">
        <f t="shared" si="153"/>
        <v>-22.920000000000009</v>
      </c>
      <c r="F889" s="2">
        <f t="shared" si="154"/>
        <v>58.978516010539991</v>
      </c>
      <c r="G889">
        <f t="shared" si="158"/>
        <v>1.1665534921418157</v>
      </c>
      <c r="H889" s="4">
        <f t="shared" si="148"/>
        <v>623.97021215080463</v>
      </c>
      <c r="I889" s="4">
        <f t="shared" si="149"/>
        <v>123.4066112688169</v>
      </c>
      <c r="J889" s="4">
        <f t="shared" si="155"/>
        <v>747.37682341962159</v>
      </c>
      <c r="K889" s="21">
        <f t="shared" si="156"/>
        <v>98410.993573907748</v>
      </c>
    </row>
    <row r="890" spans="1:11" x14ac:dyDescent="0.25">
      <c r="A890" s="1">
        <f t="shared" si="157"/>
        <v>0.61249999999999805</v>
      </c>
      <c r="B890" s="2">
        <f t="shared" si="150"/>
        <v>14.7</v>
      </c>
      <c r="C890" s="2">
        <f t="shared" si="151"/>
        <v>13.544666666666666</v>
      </c>
      <c r="D890" s="3">
        <f t="shared" si="152"/>
        <v>0.56436111111111109</v>
      </c>
      <c r="E890">
        <f t="shared" si="153"/>
        <v>-23.169999999999995</v>
      </c>
      <c r="F890" s="2">
        <f t="shared" si="154"/>
        <v>58.863614420518928</v>
      </c>
      <c r="G890">
        <f t="shared" si="158"/>
        <v>1.1679612736872969</v>
      </c>
      <c r="H890" s="4">
        <f t="shared" si="148"/>
        <v>622.76843915366237</v>
      </c>
      <c r="I890" s="4">
        <f t="shared" si="149"/>
        <v>123.38925116144098</v>
      </c>
      <c r="J890" s="4">
        <f t="shared" si="155"/>
        <v>746.15769031510331</v>
      </c>
      <c r="K890" s="21">
        <f t="shared" si="156"/>
        <v>98250.463977116742</v>
      </c>
    </row>
    <row r="891" spans="1:11" x14ac:dyDescent="0.25">
      <c r="A891" s="1">
        <f t="shared" si="157"/>
        <v>0.61319444444444249</v>
      </c>
      <c r="B891" s="2">
        <f t="shared" si="150"/>
        <v>14.716666666666667</v>
      </c>
      <c r="C891" s="2">
        <f t="shared" si="151"/>
        <v>13.561333333333334</v>
      </c>
      <c r="D891" s="3">
        <f t="shared" si="152"/>
        <v>0.56505555555555553</v>
      </c>
      <c r="E891">
        <f t="shared" si="153"/>
        <v>-23.420000000000005</v>
      </c>
      <c r="F891" s="2">
        <f t="shared" si="154"/>
        <v>58.747921410861387</v>
      </c>
      <c r="G891">
        <f t="shared" si="158"/>
        <v>1.1693869318797852</v>
      </c>
      <c r="H891" s="4">
        <f t="shared" si="148"/>
        <v>621.55468260687019</v>
      </c>
      <c r="I891" s="4">
        <f t="shared" si="149"/>
        <v>123.37161570181358</v>
      </c>
      <c r="J891" s="4">
        <f t="shared" si="155"/>
        <v>744.92629830868373</v>
      </c>
      <c r="K891" s="21">
        <f t="shared" si="156"/>
        <v>98088.320186951765</v>
      </c>
    </row>
    <row r="892" spans="1:11" x14ac:dyDescent="0.25">
      <c r="A892" s="1">
        <f t="shared" si="157"/>
        <v>0.61388888888888693</v>
      </c>
      <c r="B892" s="2">
        <f t="shared" si="150"/>
        <v>14.733333333333333</v>
      </c>
      <c r="C892" s="2">
        <f t="shared" si="151"/>
        <v>13.577999999999999</v>
      </c>
      <c r="D892" s="3">
        <f t="shared" si="152"/>
        <v>0.56574999999999998</v>
      </c>
      <c r="E892">
        <f t="shared" si="153"/>
        <v>-23.669999999999991</v>
      </c>
      <c r="F892" s="2">
        <f t="shared" si="154"/>
        <v>58.631446582139169</v>
      </c>
      <c r="G892">
        <f t="shared" si="158"/>
        <v>1.1708305578946465</v>
      </c>
      <c r="H892" s="4">
        <f t="shared" si="148"/>
        <v>620.32897674253218</v>
      </c>
      <c r="I892" s="4">
        <f t="shared" si="149"/>
        <v>123.35370195525343</v>
      </c>
      <c r="J892" s="4">
        <f t="shared" si="155"/>
        <v>743.6826786977856</v>
      </c>
      <c r="K892" s="21">
        <f t="shared" si="156"/>
        <v>97924.56632450725</v>
      </c>
    </row>
    <row r="893" spans="1:11" x14ac:dyDescent="0.25">
      <c r="A893" s="1">
        <f t="shared" si="157"/>
        <v>0.61458333333333137</v>
      </c>
      <c r="B893" s="2">
        <f t="shared" si="150"/>
        <v>14.75</v>
      </c>
      <c r="C893" s="2">
        <f t="shared" si="151"/>
        <v>13.594666666666667</v>
      </c>
      <c r="D893" s="3">
        <f t="shared" si="152"/>
        <v>0.56644444444444442</v>
      </c>
      <c r="E893">
        <f t="shared" si="153"/>
        <v>-23.92</v>
      </c>
      <c r="F893" s="2">
        <f t="shared" si="154"/>
        <v>58.514199461368364</v>
      </c>
      <c r="G893">
        <f t="shared" si="158"/>
        <v>1.1722922442785375</v>
      </c>
      <c r="H893" s="4">
        <f t="shared" si="148"/>
        <v>619.09135616776962</v>
      </c>
      <c r="I893" s="4">
        <f t="shared" si="149"/>
        <v>123.33550694900642</v>
      </c>
      <c r="J893" s="4">
        <f t="shared" si="155"/>
        <v>742.42686311677608</v>
      </c>
      <c r="K893" s="21">
        <f t="shared" si="156"/>
        <v>97759.206555244833</v>
      </c>
    </row>
    <row r="894" spans="1:11" x14ac:dyDescent="0.25">
      <c r="A894" s="1">
        <f t="shared" si="157"/>
        <v>0.61527777777777581</v>
      </c>
      <c r="B894" s="2">
        <f t="shared" si="150"/>
        <v>14.766666666666667</v>
      </c>
      <c r="C894" s="2">
        <f t="shared" si="151"/>
        <v>13.611333333333334</v>
      </c>
      <c r="D894" s="3">
        <f t="shared" si="152"/>
        <v>0.56713888888888897</v>
      </c>
      <c r="E894">
        <f t="shared" si="153"/>
        <v>-24.170000000000016</v>
      </c>
      <c r="F894" s="2">
        <f t="shared" si="154"/>
        <v>58.396189501047296</v>
      </c>
      <c r="G894">
        <f t="shared" si="158"/>
        <v>1.1737720849638436</v>
      </c>
      <c r="H894" s="4">
        <f t="shared" si="148"/>
        <v>617.84185586506123</v>
      </c>
      <c r="I894" s="4">
        <f t="shared" si="149"/>
        <v>123.317027672009</v>
      </c>
      <c r="J894" s="4">
        <f t="shared" si="155"/>
        <v>741.15888353707021</v>
      </c>
      <c r="K894" s="21">
        <f t="shared" si="156"/>
        <v>97592.245089007047</v>
      </c>
    </row>
    <row r="895" spans="1:11" x14ac:dyDescent="0.25">
      <c r="A895" s="1">
        <f t="shared" si="157"/>
        <v>0.61597222222222026</v>
      </c>
      <c r="B895" s="2">
        <f t="shared" si="150"/>
        <v>14.783333333333333</v>
      </c>
      <c r="C895" s="2">
        <f t="shared" si="151"/>
        <v>13.628</v>
      </c>
      <c r="D895" s="3">
        <f t="shared" si="152"/>
        <v>0.5678333333333333</v>
      </c>
      <c r="E895">
        <f t="shared" si="153"/>
        <v>-24.42</v>
      </c>
      <c r="F895" s="2">
        <f t="shared" si="154"/>
        <v>58.277426078271304</v>
      </c>
      <c r="G895">
        <f t="shared" si="158"/>
        <v>1.1752701752828898</v>
      </c>
      <c r="H895" s="4">
        <f t="shared" si="148"/>
        <v>616.58051119274444</v>
      </c>
      <c r="I895" s="4">
        <f t="shared" si="149"/>
        <v>123.29826107460221</v>
      </c>
      <c r="J895" s="4">
        <f t="shared" si="155"/>
        <v>739.87877226734668</v>
      </c>
      <c r="K895" s="21">
        <f t="shared" si="156"/>
        <v>97423.686180045639</v>
      </c>
    </row>
    <row r="896" spans="1:11" x14ac:dyDescent="0.25">
      <c r="A896" s="1">
        <f t="shared" si="157"/>
        <v>0.6166666666666647</v>
      </c>
      <c r="B896" s="2">
        <f t="shared" si="150"/>
        <v>14.8</v>
      </c>
      <c r="C896" s="2">
        <f t="shared" si="151"/>
        <v>13.644666666666668</v>
      </c>
      <c r="D896" s="3">
        <f t="shared" si="152"/>
        <v>0.56852777777777785</v>
      </c>
      <c r="E896">
        <f t="shared" si="153"/>
        <v>-24.670000000000016</v>
      </c>
      <c r="F896" s="2">
        <f t="shared" si="154"/>
        <v>58.157918493922388</v>
      </c>
      <c r="G896">
        <f t="shared" si="158"/>
        <v>1.1767866119839709</v>
      </c>
      <c r="H896" s="4">
        <f t="shared" si="148"/>
        <v>615.30735788503603</v>
      </c>
      <c r="I896" s="4">
        <f t="shared" si="149"/>
        <v>123.27920406838524</v>
      </c>
      <c r="J896" s="4">
        <f t="shared" si="155"/>
        <v>738.58656195342132</v>
      </c>
      <c r="K896" s="21">
        <f t="shared" si="156"/>
        <v>97253.534127004998</v>
      </c>
    </row>
    <row r="897" spans="1:11" x14ac:dyDescent="0.25">
      <c r="A897" s="1">
        <f t="shared" si="157"/>
        <v>0.61736111111110914</v>
      </c>
      <c r="B897" s="2">
        <f t="shared" si="150"/>
        <v>14.816666666666666</v>
      </c>
      <c r="C897" s="2">
        <f t="shared" si="151"/>
        <v>13.661333333333333</v>
      </c>
      <c r="D897" s="3">
        <f t="shared" si="152"/>
        <v>0.56922222222222219</v>
      </c>
      <c r="E897">
        <f t="shared" si="153"/>
        <v>-24.92</v>
      </c>
      <c r="F897" s="2">
        <f t="shared" si="154"/>
        <v>58.037675971931591</v>
      </c>
      <c r="G897">
        <f t="shared" si="158"/>
        <v>1.1783214932451074</v>
      </c>
      <c r="H897" s="4">
        <f t="shared" si="148"/>
        <v>614.02243205286572</v>
      </c>
      <c r="I897" s="4">
        <f t="shared" si="149"/>
        <v>123.25985352583007</v>
      </c>
      <c r="J897" s="4">
        <f t="shared" si="155"/>
        <v>737.28228557869579</v>
      </c>
      <c r="K897" s="21">
        <f t="shared" si="156"/>
        <v>97081.793272981158</v>
      </c>
    </row>
    <row r="898" spans="1:11" x14ac:dyDescent="0.25">
      <c r="A898" s="1">
        <f t="shared" si="157"/>
        <v>0.61805555555555358</v>
      </c>
      <c r="B898" s="2">
        <f t="shared" si="150"/>
        <v>14.833333333333334</v>
      </c>
      <c r="C898" s="2">
        <f t="shared" si="151"/>
        <v>13.678000000000001</v>
      </c>
      <c r="D898" s="3">
        <f t="shared" si="152"/>
        <v>0.56991666666666674</v>
      </c>
      <c r="E898">
        <f t="shared" si="153"/>
        <v>-25.170000000000012</v>
      </c>
      <c r="F898" s="2">
        <f t="shared" si="154"/>
        <v>57.916707658611344</v>
      </c>
      <c r="G898">
        <f t="shared" si="158"/>
        <v>1.1798749186913255</v>
      </c>
      <c r="H898" s="4">
        <f t="shared" si="148"/>
        <v>612.7257701836935</v>
      </c>
      <c r="I898" s="4">
        <f t="shared" si="149"/>
        <v>123.24020628019147</v>
      </c>
      <c r="J898" s="4">
        <f t="shared" si="155"/>
        <v>735.965976463885</v>
      </c>
      <c r="K898" s="21">
        <f t="shared" si="156"/>
        <v>96908.468005485949</v>
      </c>
    </row>
    <row r="899" spans="1:11" x14ac:dyDescent="0.25">
      <c r="A899" s="1">
        <f t="shared" si="157"/>
        <v>0.61874999999999802</v>
      </c>
      <c r="B899" s="2">
        <f t="shared" si="150"/>
        <v>14.85</v>
      </c>
      <c r="C899" s="2">
        <f t="shared" si="151"/>
        <v>13.694666666666667</v>
      </c>
      <c r="D899" s="3">
        <f t="shared" si="152"/>
        <v>0.57061111111111107</v>
      </c>
      <c r="E899">
        <f t="shared" si="153"/>
        <v>-25.419999999999998</v>
      </c>
      <c r="F899" s="2">
        <f t="shared" si="154"/>
        <v>57.795022622056003</v>
      </c>
      <c r="G899">
        <f t="shared" si="158"/>
        <v>1.1814469894094373</v>
      </c>
      <c r="H899" s="4">
        <f t="shared" si="148"/>
        <v>611.41740914221589</v>
      </c>
      <c r="I899" s="4">
        <f t="shared" si="149"/>
        <v>123.22025912515656</v>
      </c>
      <c r="J899" s="4">
        <f t="shared" si="155"/>
        <v>734.63766826737242</v>
      </c>
      <c r="K899" s="21">
        <f t="shared" si="156"/>
        <v>96733.562756493804</v>
      </c>
    </row>
    <row r="900" spans="1:11" x14ac:dyDescent="0.25">
      <c r="A900" s="1">
        <f t="shared" si="157"/>
        <v>0.61944444444444247</v>
      </c>
      <c r="B900" s="2">
        <f t="shared" si="150"/>
        <v>14.866666666666667</v>
      </c>
      <c r="C900" s="2">
        <f t="shared" si="151"/>
        <v>13.711333333333334</v>
      </c>
      <c r="D900" s="3">
        <f t="shared" si="152"/>
        <v>0.57130555555555562</v>
      </c>
      <c r="E900">
        <f t="shared" si="153"/>
        <v>-25.670000000000009</v>
      </c>
      <c r="F900" s="2">
        <f t="shared" si="154"/>
        <v>57.672629851607972</v>
      </c>
      <c r="G900">
        <f t="shared" si="158"/>
        <v>1.1830378079641832</v>
      </c>
      <c r="H900" s="4">
        <f t="shared" si="148"/>
        <v>610.09738617073765</v>
      </c>
      <c r="I900" s="4">
        <f t="shared" si="149"/>
        <v>123.20000881458931</v>
      </c>
      <c r="J900" s="4">
        <f t="shared" si="155"/>
        <v>733.29739498532695</v>
      </c>
      <c r="K900" s="21">
        <f t="shared" si="156"/>
        <v>96557.0820024571</v>
      </c>
    </row>
    <row r="901" spans="1:11" x14ac:dyDescent="0.25">
      <c r="A901" s="1">
        <f t="shared" si="157"/>
        <v>0.62013888888888691</v>
      </c>
      <c r="B901" s="2">
        <f t="shared" si="150"/>
        <v>14.883333333333333</v>
      </c>
      <c r="C901" s="2">
        <f t="shared" si="151"/>
        <v>13.728</v>
      </c>
      <c r="D901" s="3">
        <f t="shared" si="152"/>
        <v>0.57199999999999995</v>
      </c>
      <c r="E901">
        <f t="shared" si="153"/>
        <v>-25.919999999999995</v>
      </c>
      <c r="F901" s="2">
        <f t="shared" si="154"/>
        <v>57.549538257387319</v>
      </c>
      <c r="G901">
        <f t="shared" si="158"/>
        <v>1.1846474784152861</v>
      </c>
      <c r="H901" s="4">
        <f t="shared" si="148"/>
        <v>608.76573888936343</v>
      </c>
      <c r="I901" s="4">
        <f t="shared" si="149"/>
        <v>123.17945206232822</v>
      </c>
      <c r="J901" s="4">
        <f t="shared" si="155"/>
        <v>731.94519095169164</v>
      </c>
      <c r="K901" s="21">
        <f t="shared" si="156"/>
        <v>96379.030264304674</v>
      </c>
    </row>
    <row r="902" spans="1:11" x14ac:dyDescent="0.25">
      <c r="A902" s="1">
        <f t="shared" si="157"/>
        <v>0.62083333333333135</v>
      </c>
      <c r="B902" s="2">
        <f t="shared" si="150"/>
        <v>14.9</v>
      </c>
      <c r="C902" s="2">
        <f t="shared" si="151"/>
        <v>13.744666666666667</v>
      </c>
      <c r="D902" s="3">
        <f t="shared" si="152"/>
        <v>0.57269444444444451</v>
      </c>
      <c r="E902">
        <f t="shared" si="153"/>
        <v>-26.170000000000009</v>
      </c>
      <c r="F902" s="2">
        <f t="shared" si="154"/>
        <v>57.425756669882603</v>
      </c>
      <c r="G902">
        <f t="shared" si="158"/>
        <v>1.1862761063337075</v>
      </c>
      <c r="H902" s="4">
        <f t="shared" si="148"/>
        <v>607.42250529653904</v>
      </c>
      <c r="I902" s="4">
        <f t="shared" si="149"/>
        <v>123.15858554187854</v>
      </c>
      <c r="J902" s="4">
        <f t="shared" si="155"/>
        <v>730.58109083841759</v>
      </c>
      <c r="K902" s="21">
        <f t="shared" si="156"/>
        <v>96199.412107472686</v>
      </c>
    </row>
    <row r="903" spans="1:11" x14ac:dyDescent="0.25">
      <c r="A903" s="1">
        <f t="shared" si="157"/>
        <v>0.62152777777777579</v>
      </c>
      <c r="B903" s="2">
        <f t="shared" si="150"/>
        <v>14.916666666666666</v>
      </c>
      <c r="C903" s="2">
        <f t="shared" si="151"/>
        <v>13.761333333333333</v>
      </c>
      <c r="D903" s="3">
        <f t="shared" si="152"/>
        <v>0.57338888888888884</v>
      </c>
      <c r="E903">
        <f t="shared" si="153"/>
        <v>-26.419999999999995</v>
      </c>
      <c r="F903" s="2">
        <f t="shared" si="154"/>
        <v>57.301293839601051</v>
      </c>
      <c r="G903">
        <f t="shared" si="158"/>
        <v>1.1879237988187015</v>
      </c>
      <c r="H903" s="4">
        <f t="shared" si="148"/>
        <v>606.06772376944912</v>
      </c>
      <c r="I903" s="4">
        <f t="shared" si="149"/>
        <v>123.13740588614648</v>
      </c>
      <c r="J903" s="4">
        <f t="shared" si="155"/>
        <v>729.20512965559556</v>
      </c>
      <c r="K903" s="21">
        <f t="shared" si="156"/>
        <v>96018.232141921864</v>
      </c>
    </row>
    <row r="904" spans="1:11" x14ac:dyDescent="0.25">
      <c r="A904" s="1">
        <f t="shared" si="157"/>
        <v>0.62222222222222023</v>
      </c>
      <c r="B904" s="2">
        <f t="shared" si="150"/>
        <v>14.933333333333334</v>
      </c>
      <c r="C904" s="2">
        <f t="shared" si="151"/>
        <v>13.778</v>
      </c>
      <c r="D904" s="3">
        <f t="shared" si="152"/>
        <v>0.57408333333333339</v>
      </c>
      <c r="E904">
        <f t="shared" si="153"/>
        <v>-26.670000000000009</v>
      </c>
      <c r="F904" s="2">
        <f t="shared" si="154"/>
        <v>57.176158436775232</v>
      </c>
      <c r="G904">
        <f t="shared" si="158"/>
        <v>1.1895906645155492</v>
      </c>
      <c r="H904" s="4">
        <f t="shared" ref="H904:H967" si="159">J$3*SIN(F904*N$1)*POWER(F$5,G904)</f>
        <v>604.70143306430737</v>
      </c>
      <c r="I904" s="4">
        <f t="shared" ref="I904:I967" si="160">J$3*(0.271 -(0.294*POWER(F$5,G904)))*SIN(F904*N$1)</f>
        <v>123.11590968720316</v>
      </c>
      <c r="J904" s="4">
        <f t="shared" si="155"/>
        <v>727.81734275151052</v>
      </c>
      <c r="K904" s="21">
        <f t="shared" si="156"/>
        <v>95835.495022144765</v>
      </c>
    </row>
    <row r="905" spans="1:11" x14ac:dyDescent="0.25">
      <c r="A905" s="1">
        <f t="shared" si="157"/>
        <v>0.62291666666666468</v>
      </c>
      <c r="B905" s="2">
        <f t="shared" ref="B905:B968" si="161">HOUR(A905)+(MINUTE(A905)/60)+(SECOND(A905)/3600)</f>
        <v>14.95</v>
      </c>
      <c r="C905" s="2">
        <f t="shared" ref="C905:C968" si="162">B905 - C$2 + (J$1/60)</f>
        <v>13.794666666666666</v>
      </c>
      <c r="D905" s="3">
        <f t="shared" ref="D905:D968" si="163">IF(C905&lt;0,24+C905,C905)/24</f>
        <v>0.57477777777777772</v>
      </c>
      <c r="E905">
        <f t="shared" ref="E905:E968" si="164">15*(12 - C905)</f>
        <v>-26.919999999999995</v>
      </c>
      <c r="F905" s="2">
        <f t="shared" ref="F905:F968" si="165">ASIN((SIN(F$2*N$1)*SIN(J$2*N$1))+(COS(F$2*N$1)*COS(E905*N$1)*COS(J$2*N$1)))*N$2</f>
        <v>57.050359051124993</v>
      </c>
      <c r="G905">
        <f t="shared" si="158"/>
        <v>1.1912768136327259</v>
      </c>
      <c r="H905" s="4">
        <f t="shared" si="159"/>
        <v>603.32367231693115</v>
      </c>
      <c r="I905" s="4">
        <f t="shared" si="160"/>
        <v>123.09409349596324</v>
      </c>
      <c r="J905" s="4">
        <f t="shared" ref="J905:J968" si="166">IF(H905+I905&lt;0,0,H905+I905)</f>
        <v>726.41776581289434</v>
      </c>
      <c r="K905" s="21">
        <f t="shared" ref="K905:K968" si="167">(F$4/F$3)*J905</f>
        <v>95651.205447198954</v>
      </c>
    </row>
    <row r="906" spans="1:11" x14ac:dyDescent="0.25">
      <c r="A906" s="1">
        <f t="shared" ref="A906:A969" si="168">A905+(1/(24*60))</f>
        <v>0.62361111111110912</v>
      </c>
      <c r="B906" s="2">
        <f t="shared" si="161"/>
        <v>14.966666666666667</v>
      </c>
      <c r="C906" s="2">
        <f t="shared" si="162"/>
        <v>13.811333333333334</v>
      </c>
      <c r="D906" s="3">
        <f t="shared" si="163"/>
        <v>0.57547222222222227</v>
      </c>
      <c r="E906">
        <f t="shared" si="164"/>
        <v>-27.170000000000005</v>
      </c>
      <c r="F906" s="2">
        <f t="shared" si="165"/>
        <v>56.923904191671909</v>
      </c>
      <c r="G906">
        <f t="shared" si="158"/>
        <v>1.192982357959977</v>
      </c>
      <c r="H906" s="4">
        <f t="shared" si="159"/>
        <v>601.93448104314189</v>
      </c>
      <c r="I906" s="4">
        <f t="shared" si="160"/>
        <v>123.07195382191418</v>
      </c>
      <c r="J906" s="4">
        <f t="shared" si="166"/>
        <v>725.00643486505601</v>
      </c>
      <c r="K906" s="21">
        <f t="shared" si="167"/>
        <v>95465.368160724276</v>
      </c>
    </row>
    <row r="907" spans="1:11" x14ac:dyDescent="0.25">
      <c r="A907" s="1">
        <f t="shared" si="168"/>
        <v>0.62430555555555356</v>
      </c>
      <c r="B907" s="2">
        <f t="shared" si="161"/>
        <v>14.983333333333333</v>
      </c>
      <c r="C907" s="2">
        <f t="shared" si="162"/>
        <v>13.827999999999999</v>
      </c>
      <c r="D907" s="3">
        <f t="shared" si="163"/>
        <v>0.5761666666666666</v>
      </c>
      <c r="E907">
        <f t="shared" si="164"/>
        <v>-27.419999999999991</v>
      </c>
      <c r="F907" s="2">
        <f t="shared" si="165"/>
        <v>56.796802286604539</v>
      </c>
      <c r="G907">
        <f t="shared" si="158"/>
        <v>1.1947074108871902</v>
      </c>
      <c r="H907" s="4">
        <f t="shared" si="159"/>
        <v>600.53389913903334</v>
      </c>
      <c r="I907" s="4">
        <f t="shared" si="160"/>
        <v>123.04948713288266</v>
      </c>
      <c r="J907" s="4">
        <f t="shared" si="166"/>
        <v>723.58338627191597</v>
      </c>
      <c r="K907" s="21">
        <f t="shared" si="167"/>
        <v>95277.987950947238</v>
      </c>
    </row>
    <row r="908" spans="1:11" x14ac:dyDescent="0.25">
      <c r="A908" s="1">
        <f t="shared" si="168"/>
        <v>0.624999999999998</v>
      </c>
      <c r="B908" s="2">
        <f t="shared" si="161"/>
        <v>15</v>
      </c>
      <c r="C908" s="2">
        <f t="shared" si="162"/>
        <v>13.844666666666667</v>
      </c>
      <c r="D908" s="3">
        <f t="shared" si="163"/>
        <v>0.57686111111111116</v>
      </c>
      <c r="E908">
        <f t="shared" si="164"/>
        <v>-27.67</v>
      </c>
      <c r="F908" s="2">
        <f t="shared" si="165"/>
        <v>56.669061683192275</v>
      </c>
      <c r="G908">
        <f t="shared" si="158"/>
        <v>1.1964520874221307</v>
      </c>
      <c r="H908" s="4">
        <f t="shared" si="159"/>
        <v>599.12196688169752</v>
      </c>
      <c r="I908" s="4">
        <f t="shared" si="160"/>
        <v>123.02668985466457</v>
      </c>
      <c r="J908" s="4">
        <f t="shared" si="166"/>
        <v>722.14865673636211</v>
      </c>
      <c r="K908" s="21">
        <f t="shared" si="167"/>
        <v>95089.069650727994</v>
      </c>
    </row>
    <row r="909" spans="1:11" x14ac:dyDescent="0.25">
      <c r="A909" s="1">
        <f t="shared" si="168"/>
        <v>0.62569444444444244</v>
      </c>
      <c r="B909" s="2">
        <f t="shared" si="161"/>
        <v>15.016666666666667</v>
      </c>
      <c r="C909" s="2">
        <f t="shared" si="162"/>
        <v>13.861333333333334</v>
      </c>
      <c r="D909" s="3">
        <f t="shared" si="163"/>
        <v>0.5775555555555556</v>
      </c>
      <c r="E909">
        <f t="shared" si="164"/>
        <v>-27.920000000000016</v>
      </c>
      <c r="F909" s="2">
        <f t="shared" si="165"/>
        <v>56.540690647746125</v>
      </c>
      <c r="G909">
        <f t="shared" si="158"/>
        <v>1.1982165042103361</v>
      </c>
      <c r="H909" s="4">
        <f t="shared" si="159"/>
        <v>597.69872492940624</v>
      </c>
      <c r="I909" s="4">
        <f t="shared" si="160"/>
        <v>123.00355837081493</v>
      </c>
      <c r="J909" s="4">
        <f t="shared" si="166"/>
        <v>720.70228330022121</v>
      </c>
      <c r="K909" s="21">
        <f t="shared" si="167"/>
        <v>94898.618137556565</v>
      </c>
    </row>
    <row r="910" spans="1:11" x14ac:dyDescent="0.25">
      <c r="A910" s="1">
        <f t="shared" si="168"/>
        <v>0.62638888888888689</v>
      </c>
      <c r="B910" s="2">
        <f t="shared" si="161"/>
        <v>15.033333333333333</v>
      </c>
      <c r="C910" s="2">
        <f t="shared" si="162"/>
        <v>13.878</v>
      </c>
      <c r="D910" s="3">
        <f t="shared" si="163"/>
        <v>0.57825000000000004</v>
      </c>
      <c r="E910">
        <f t="shared" si="164"/>
        <v>-28.17</v>
      </c>
      <c r="F910" s="2">
        <f t="shared" si="165"/>
        <v>56.411697365624178</v>
      </c>
      <c r="G910">
        <f t="shared" si="158"/>
        <v>1.2000007795534771</v>
      </c>
      <c r="H910" s="4">
        <f t="shared" si="159"/>
        <v>596.26421432237498</v>
      </c>
      <c r="I910" s="4">
        <f t="shared" si="160"/>
        <v>122.98008902226434</v>
      </c>
      <c r="J910" s="4">
        <f t="shared" si="166"/>
        <v>719.24430334463932</v>
      </c>
      <c r="K910" s="21">
        <f t="shared" si="167"/>
        <v>94706.638333602838</v>
      </c>
    </row>
    <row r="911" spans="1:11" x14ac:dyDescent="0.25">
      <c r="A911" s="1">
        <f t="shared" si="168"/>
        <v>0.62708333333333133</v>
      </c>
      <c r="B911" s="2">
        <f t="shared" si="161"/>
        <v>15.05</v>
      </c>
      <c r="C911" s="2">
        <f t="shared" si="162"/>
        <v>13.894666666666668</v>
      </c>
      <c r="D911" s="3">
        <f t="shared" si="163"/>
        <v>0.57894444444444448</v>
      </c>
      <c r="E911">
        <f t="shared" si="164"/>
        <v>-28.420000000000016</v>
      </c>
      <c r="F911" s="2">
        <f t="shared" si="165"/>
        <v>56.282089941279921</v>
      </c>
      <c r="G911">
        <f t="shared" si="158"/>
        <v>1.2018050334300483</v>
      </c>
      <c r="H911" s="4">
        <f t="shared" si="159"/>
        <v>594.81847648293183</v>
      </c>
      <c r="I911" s="4">
        <f t="shared" si="160"/>
        <v>122.95627810710897</v>
      </c>
      <c r="J911" s="4">
        <f t="shared" si="166"/>
        <v>717.77475459004086</v>
      </c>
      <c r="K911" s="21">
        <f t="shared" si="167"/>
        <v>94513.135205711296</v>
      </c>
    </row>
    <row r="912" spans="1:11" x14ac:dyDescent="0.25">
      <c r="A912" s="1">
        <f t="shared" si="168"/>
        <v>0.62777777777777577</v>
      </c>
      <c r="B912" s="2">
        <f t="shared" si="161"/>
        <v>15.066666666666666</v>
      </c>
      <c r="C912" s="2">
        <f t="shared" si="162"/>
        <v>13.911333333333333</v>
      </c>
      <c r="D912" s="3">
        <f t="shared" si="163"/>
        <v>0.57963888888888893</v>
      </c>
      <c r="E912">
        <f t="shared" si="164"/>
        <v>-28.67</v>
      </c>
      <c r="F912" s="2">
        <f t="shared" si="165"/>
        <v>56.151876398351874</v>
      </c>
      <c r="G912">
        <f t="shared" si="158"/>
        <v>1.2036293875146384</v>
      </c>
      <c r="H912" s="4">
        <f t="shared" si="159"/>
        <v>593.36155321624221</v>
      </c>
      <c r="I912" s="4">
        <f t="shared" si="160"/>
        <v>122.93212188023631</v>
      </c>
      <c r="J912" s="4">
        <f t="shared" si="166"/>
        <v>716.29367509647852</v>
      </c>
      <c r="K912" s="21">
        <f t="shared" si="167"/>
        <v>94318.113765447066</v>
      </c>
    </row>
    <row r="913" spans="1:11" x14ac:dyDescent="0.25">
      <c r="A913" s="1">
        <f t="shared" si="168"/>
        <v>0.62847222222222021</v>
      </c>
      <c r="B913" s="2">
        <f t="shared" si="161"/>
        <v>15.083333333333334</v>
      </c>
      <c r="C913" s="2">
        <f t="shared" si="162"/>
        <v>13.928000000000001</v>
      </c>
      <c r="D913" s="3">
        <f t="shared" si="163"/>
        <v>0.58033333333333337</v>
      </c>
      <c r="E913">
        <f t="shared" si="164"/>
        <v>-28.920000000000012</v>
      </c>
      <c r="F913" s="2">
        <f t="shared" si="165"/>
        <v>56.021064679792367</v>
      </c>
      <c r="G913">
        <f t="shared" si="158"/>
        <v>1.2054739651984505</v>
      </c>
      <c r="H913" s="4">
        <f t="shared" si="159"/>
        <v>591.89348671077255</v>
      </c>
      <c r="I913" s="4">
        <f t="shared" si="160"/>
        <v>122.90761655302663</v>
      </c>
      <c r="J913" s="4">
        <f t="shared" si="166"/>
        <v>714.80110326379918</v>
      </c>
      <c r="K913" s="21">
        <f t="shared" si="167"/>
        <v>94121.579069117666</v>
      </c>
    </row>
    <row r="914" spans="1:11" x14ac:dyDescent="0.25">
      <c r="A914" s="1">
        <f t="shared" si="168"/>
        <v>0.62916666666666465</v>
      </c>
      <c r="B914" s="2">
        <f t="shared" si="161"/>
        <v>15.1</v>
      </c>
      <c r="C914" s="2">
        <f t="shared" si="162"/>
        <v>13.944666666666667</v>
      </c>
      <c r="D914" s="3">
        <f t="shared" si="163"/>
        <v>0.58102777777777781</v>
      </c>
      <c r="E914">
        <f t="shared" si="164"/>
        <v>-29.169999999999998</v>
      </c>
      <c r="F914" s="2">
        <f t="shared" si="165"/>
        <v>55.889662648033834</v>
      </c>
      <c r="G914">
        <f t="shared" si="158"/>
        <v>1.2073388916105614</v>
      </c>
      <c r="H914" s="4">
        <f t="shared" si="159"/>
        <v>590.41431953865094</v>
      </c>
      <c r="I914" s="4">
        <f t="shared" si="160"/>
        <v>122.88275829308205</v>
      </c>
      <c r="J914" s="4">
        <f t="shared" si="166"/>
        <v>713.29707783173296</v>
      </c>
      <c r="K914" s="21">
        <f t="shared" si="167"/>
        <v>93923.536217784873</v>
      </c>
    </row>
    <row r="915" spans="1:11" x14ac:dyDescent="0.25">
      <c r="A915" s="1">
        <f t="shared" si="168"/>
        <v>0.6298611111111091</v>
      </c>
      <c r="B915" s="2">
        <f t="shared" si="161"/>
        <v>15.116666666666667</v>
      </c>
      <c r="C915" s="2">
        <f t="shared" si="162"/>
        <v>13.961333333333334</v>
      </c>
      <c r="D915" s="3">
        <f t="shared" si="163"/>
        <v>0.58172222222222225</v>
      </c>
      <c r="E915">
        <f t="shared" si="164"/>
        <v>-29.420000000000009</v>
      </c>
      <c r="F915" s="2">
        <f t="shared" si="165"/>
        <v>55.757678085190939</v>
      </c>
      <c r="G915">
        <f t="shared" si="158"/>
        <v>1.2092242936382149</v>
      </c>
      <c r="H915" s="4">
        <f t="shared" si="159"/>
        <v>588.92409465644982</v>
      </c>
      <c r="I915" s="4">
        <f t="shared" si="160"/>
        <v>122.85754322383156</v>
      </c>
      <c r="J915" s="4">
        <f t="shared" si="166"/>
        <v>711.78163788028132</v>
      </c>
      <c r="K915" s="21">
        <f t="shared" si="167"/>
        <v>93723.99035731575</v>
      </c>
    </row>
    <row r="916" spans="1:11" x14ac:dyDescent="0.25">
      <c r="A916" s="1">
        <f t="shared" si="168"/>
        <v>0.63055555555555354</v>
      </c>
      <c r="B916" s="2">
        <f t="shared" si="161"/>
        <v>15.133333333333333</v>
      </c>
      <c r="C916" s="2">
        <f t="shared" si="162"/>
        <v>13.978</v>
      </c>
      <c r="D916" s="3">
        <f t="shared" si="163"/>
        <v>0.58241666666666669</v>
      </c>
      <c r="E916">
        <f t="shared" si="164"/>
        <v>-29.669999999999995</v>
      </c>
      <c r="F916" s="2">
        <f t="shared" si="165"/>
        <v>55.625118693296976</v>
      </c>
      <c r="G916">
        <f t="shared" si="158"/>
        <v>1.211130299949275</v>
      </c>
      <c r="H916" s="4">
        <f t="shared" si="159"/>
        <v>587.42285540544117</v>
      </c>
      <c r="I916" s="4">
        <f t="shared" si="160"/>
        <v>122.83196742428959</v>
      </c>
      <c r="J916" s="4">
        <f t="shared" si="166"/>
        <v>710.25482282973076</v>
      </c>
      <c r="K916" s="21">
        <f t="shared" si="167"/>
        <v>93522.94667838444</v>
      </c>
    </row>
    <row r="917" spans="1:11" x14ac:dyDescent="0.25">
      <c r="A917" s="1">
        <f t="shared" si="168"/>
        <v>0.63124999999999798</v>
      </c>
      <c r="B917" s="2">
        <f t="shared" si="161"/>
        <v>15.15</v>
      </c>
      <c r="C917" s="2">
        <f t="shared" si="162"/>
        <v>13.994666666666667</v>
      </c>
      <c r="D917" s="3">
        <f t="shared" si="163"/>
        <v>0.58311111111111114</v>
      </c>
      <c r="E917">
        <f t="shared" si="164"/>
        <v>-29.920000000000009</v>
      </c>
      <c r="F917" s="2">
        <f t="shared" si="165"/>
        <v>55.491992094572602</v>
      </c>
      <c r="G917">
        <f t="shared" si="158"/>
        <v>1.2130570410132009</v>
      </c>
      <c r="H917" s="4">
        <f t="shared" si="159"/>
        <v>585.91064551242539</v>
      </c>
      <c r="I917" s="4">
        <f t="shared" si="160"/>
        <v>122.80602692864396</v>
      </c>
      <c r="J917" s="4">
        <f t="shared" si="166"/>
        <v>708.71667244106936</v>
      </c>
      <c r="K917" s="21">
        <f t="shared" si="167"/>
        <v>93320.410416527055</v>
      </c>
    </row>
    <row r="918" spans="1:11" x14ac:dyDescent="0.25">
      <c r="A918" s="1">
        <f t="shared" si="168"/>
        <v>0.63194444444444242</v>
      </c>
      <c r="B918" s="2">
        <f t="shared" si="161"/>
        <v>15.166666666666666</v>
      </c>
      <c r="C918" s="2">
        <f t="shared" si="162"/>
        <v>14.011333333333333</v>
      </c>
      <c r="D918" s="3">
        <f t="shared" si="163"/>
        <v>0.58380555555555558</v>
      </c>
      <c r="E918">
        <f t="shared" si="164"/>
        <v>-30.169999999999995</v>
      </c>
      <c r="F918" s="2">
        <f t="shared" si="165"/>
        <v>55.358305831725616</v>
      </c>
      <c r="G918">
        <f t="shared" si="158"/>
        <v>1.2150046491241824</v>
      </c>
      <c r="H918" s="4">
        <f t="shared" si="159"/>
        <v>584.38750909004466</v>
      </c>
      <c r="I918" s="4">
        <f t="shared" si="160"/>
        <v>122.7797177259947</v>
      </c>
      <c r="J918" s="4">
        <f t="shared" si="166"/>
        <v>707.16722681603937</v>
      </c>
      <c r="K918" s="21">
        <f t="shared" si="167"/>
        <v>93116.386852148556</v>
      </c>
    </row>
    <row r="919" spans="1:11" x14ac:dyDescent="0.25">
      <c r="A919" s="1">
        <f t="shared" si="168"/>
        <v>0.63263888888888686</v>
      </c>
      <c r="B919" s="2">
        <f t="shared" si="161"/>
        <v>15.183333333333334</v>
      </c>
      <c r="C919" s="2">
        <f t="shared" si="162"/>
        <v>14.028</v>
      </c>
      <c r="D919" s="3">
        <f t="shared" si="163"/>
        <v>0.58450000000000002</v>
      </c>
      <c r="E919">
        <f t="shared" si="164"/>
        <v>-30.420000000000009</v>
      </c>
      <c r="F919" s="2">
        <f t="shared" si="165"/>
        <v>55.224067368280146</v>
      </c>
      <c r="G919">
        <f t="shared" si="158"/>
        <v>1.216973258423252</v>
      </c>
      <c r="H919" s="4">
        <f t="shared" si="159"/>
        <v>582.8534906375354</v>
      </c>
      <c r="I919" s="4">
        <f t="shared" si="160"/>
        <v>122.75303575996216</v>
      </c>
      <c r="J919" s="4">
        <f t="shared" si="166"/>
        <v>705.60652639749753</v>
      </c>
      <c r="K919" s="21">
        <f t="shared" si="167"/>
        <v>92910.881310570272</v>
      </c>
    </row>
    <row r="920" spans="1:11" x14ac:dyDescent="0.25">
      <c r="A920" s="1">
        <f t="shared" si="168"/>
        <v>0.63333333333333131</v>
      </c>
      <c r="B920" s="2">
        <f t="shared" si="161"/>
        <v>15.2</v>
      </c>
      <c r="C920" s="2">
        <f t="shared" si="162"/>
        <v>14.044666666666666</v>
      </c>
      <c r="D920" s="3">
        <f t="shared" si="163"/>
        <v>0.58519444444444446</v>
      </c>
      <c r="E920">
        <f t="shared" si="164"/>
        <v>-30.669999999999995</v>
      </c>
      <c r="F920" s="2">
        <f t="shared" si="165"/>
        <v>55.089284088933674</v>
      </c>
      <c r="G920">
        <f t="shared" si="158"/>
        <v>1.2189630049217044</v>
      </c>
      <c r="H920" s="4">
        <f t="shared" si="159"/>
        <v>581.30863504122601</v>
      </c>
      <c r="I920" s="4">
        <f t="shared" si="160"/>
        <v>122.72597692836918</v>
      </c>
      <c r="J920" s="4">
        <f t="shared" si="166"/>
        <v>704.03461196959518</v>
      </c>
      <c r="K920" s="21">
        <f t="shared" si="167"/>
        <v>92703.899162053494</v>
      </c>
    </row>
    <row r="921" spans="1:11" x14ac:dyDescent="0.25">
      <c r="A921" s="1">
        <f t="shared" si="168"/>
        <v>0.63402777777777575</v>
      </c>
      <c r="B921" s="2">
        <f t="shared" si="161"/>
        <v>15.216666666666667</v>
      </c>
      <c r="C921" s="2">
        <f t="shared" si="162"/>
        <v>14.061333333333334</v>
      </c>
      <c r="D921" s="3">
        <f t="shared" si="163"/>
        <v>0.5858888888888889</v>
      </c>
      <c r="E921">
        <f t="shared" si="164"/>
        <v>-30.920000000000005</v>
      </c>
      <c r="F921" s="2">
        <f t="shared" si="165"/>
        <v>54.953963299940547</v>
      </c>
      <c r="G921">
        <f t="shared" si="158"/>
        <v>1.2209740265245728</v>
      </c>
      <c r="H921" s="4">
        <f t="shared" si="159"/>
        <v>579.75298757515429</v>
      </c>
      <c r="I921" s="4">
        <f t="shared" si="160"/>
        <v>122.69853708288588</v>
      </c>
      <c r="J921" s="4">
        <f t="shared" si="166"/>
        <v>702.45152465804017</v>
      </c>
      <c r="K921" s="21">
        <f t="shared" si="167"/>
        <v>92495.445821834102</v>
      </c>
    </row>
    <row r="922" spans="1:11" x14ac:dyDescent="0.25">
      <c r="A922" s="1">
        <f t="shared" si="168"/>
        <v>0.63472222222222019</v>
      </c>
      <c r="B922" s="2">
        <f t="shared" si="161"/>
        <v>15.233333333333333</v>
      </c>
      <c r="C922" s="2">
        <f t="shared" si="162"/>
        <v>14.077999999999999</v>
      </c>
      <c r="D922" s="3">
        <f t="shared" si="163"/>
        <v>0.58658333333333335</v>
      </c>
      <c r="E922">
        <f t="shared" si="164"/>
        <v>-31.169999999999991</v>
      </c>
      <c r="F922" s="2">
        <f t="shared" si="165"/>
        <v>54.81811222952058</v>
      </c>
      <c r="G922">
        <f t="shared" si="158"/>
        <v>1.2230064630545598</v>
      </c>
      <c r="H922" s="4">
        <f t="shared" si="159"/>
        <v>578.18659390169216</v>
      </c>
      <c r="I922" s="4">
        <f t="shared" si="160"/>
        <v>122.6707120286719</v>
      </c>
      <c r="J922" s="4">
        <f t="shared" si="166"/>
        <v>700.85730593036408</v>
      </c>
      <c r="K922" s="21">
        <f t="shared" si="167"/>
        <v>92285.52675015766</v>
      </c>
    </row>
    <row r="923" spans="1:11" x14ac:dyDescent="0.25">
      <c r="A923" s="1">
        <f t="shared" si="168"/>
        <v>0.63541666666666463</v>
      </c>
      <c r="B923" s="2">
        <f t="shared" si="161"/>
        <v>15.25</v>
      </c>
      <c r="C923" s="2">
        <f t="shared" si="162"/>
        <v>14.094666666666667</v>
      </c>
      <c r="D923" s="3">
        <f t="shared" si="163"/>
        <v>0.58727777777777779</v>
      </c>
      <c r="E923">
        <f t="shared" si="164"/>
        <v>-31.42</v>
      </c>
      <c r="F923" s="2">
        <f t="shared" si="165"/>
        <v>54.681738028291193</v>
      </c>
      <c r="G923">
        <f t="shared" si="158"/>
        <v>1.2250604562764806</v>
      </c>
      <c r="H923" s="4">
        <f t="shared" si="159"/>
        <v>576.60950007215854</v>
      </c>
      <c r="I923" s="4">
        <f t="shared" si="160"/>
        <v>122.64249752402029</v>
      </c>
      <c r="J923" s="4">
        <f t="shared" si="166"/>
        <v>699.25199759617885</v>
      </c>
      <c r="K923" s="21">
        <f t="shared" si="167"/>
        <v>92074.147452313235</v>
      </c>
    </row>
    <row r="924" spans="1:11" x14ac:dyDescent="0.25">
      <c r="A924" s="1">
        <f t="shared" si="168"/>
        <v>0.63611111111110907</v>
      </c>
      <c r="B924" s="2">
        <f t="shared" si="161"/>
        <v>15.266666666666667</v>
      </c>
      <c r="C924" s="2">
        <f t="shared" si="162"/>
        <v>14.111333333333334</v>
      </c>
      <c r="D924" s="3">
        <f t="shared" si="163"/>
        <v>0.58797222222222223</v>
      </c>
      <c r="E924">
        <f t="shared" si="164"/>
        <v>-31.670000000000016</v>
      </c>
      <c r="F924" s="2">
        <f t="shared" si="165"/>
        <v>54.544847769722139</v>
      </c>
      <c r="G924">
        <f t="shared" si="158"/>
        <v>1.2271361499219893</v>
      </c>
      <c r="H924" s="4">
        <f t="shared" si="159"/>
        <v>575.02175252749578</v>
      </c>
      <c r="I924" s="4">
        <f t="shared" si="160"/>
        <v>122.61388927998203</v>
      </c>
      <c r="J924" s="4">
        <f t="shared" si="166"/>
        <v>697.63564180747778</v>
      </c>
      <c r="K924" s="21">
        <f t="shared" si="167"/>
        <v>91861.313478673008</v>
      </c>
    </row>
    <row r="925" spans="1:11" x14ac:dyDescent="0.25">
      <c r="A925" s="1">
        <f t="shared" si="168"/>
        <v>0.63680555555555352</v>
      </c>
      <c r="B925" s="2">
        <f t="shared" si="161"/>
        <v>15.283333333333333</v>
      </c>
      <c r="C925" s="2">
        <f t="shared" si="162"/>
        <v>14.128</v>
      </c>
      <c r="D925" s="3">
        <f t="shared" si="163"/>
        <v>0.58866666666666667</v>
      </c>
      <c r="E925">
        <f t="shared" si="164"/>
        <v>-31.92</v>
      </c>
      <c r="F925" s="2">
        <f t="shared" si="165"/>
        <v>54.407448450611064</v>
      </c>
      <c r="G925">
        <f t="shared" si="158"/>
        <v>1.2292336897152154</v>
      </c>
      <c r="H925" s="4">
        <f t="shared" si="159"/>
        <v>573.42339809882242</v>
      </c>
      <c r="I925" s="4">
        <f t="shared" si="160"/>
        <v>122.58488296002486</v>
      </c>
      <c r="J925" s="4">
        <f t="shared" si="166"/>
        <v>696.00828105884727</v>
      </c>
      <c r="K925" s="21">
        <f t="shared" si="167"/>
        <v>91647.0304247202</v>
      </c>
    </row>
    <row r="926" spans="1:11" x14ac:dyDescent="0.25">
      <c r="A926" s="1">
        <f t="shared" si="168"/>
        <v>0.63749999999999796</v>
      </c>
      <c r="B926" s="2">
        <f t="shared" si="161"/>
        <v>15.3</v>
      </c>
      <c r="C926" s="2">
        <f t="shared" si="162"/>
        <v>14.144666666666668</v>
      </c>
      <c r="D926" s="3">
        <f t="shared" si="163"/>
        <v>0.58936111111111111</v>
      </c>
      <c r="E926">
        <f t="shared" si="164"/>
        <v>-32.170000000000016</v>
      </c>
      <c r="F926" s="2">
        <f t="shared" si="165"/>
        <v>54.269546991578984</v>
      </c>
      <c r="G926">
        <f t="shared" si="158"/>
        <v>1.2313532233980595</v>
      </c>
      <c r="H926" s="4">
        <f t="shared" si="159"/>
        <v>571.81448400823786</v>
      </c>
      <c r="I926" s="4">
        <f t="shared" si="160"/>
        <v>122.55547417961709</v>
      </c>
      <c r="J926" s="4">
        <f t="shared" si="166"/>
        <v>694.36995818785499</v>
      </c>
      <c r="K926" s="21">
        <f t="shared" si="167"/>
        <v>91431.303931100148</v>
      </c>
    </row>
    <row r="927" spans="1:11" x14ac:dyDescent="0.25">
      <c r="A927" s="1">
        <f t="shared" si="168"/>
        <v>0.6381944444444424</v>
      </c>
      <c r="B927" s="2">
        <f t="shared" si="161"/>
        <v>15.316666666666666</v>
      </c>
      <c r="C927" s="2">
        <f t="shared" si="162"/>
        <v>14.161333333333333</v>
      </c>
      <c r="D927" s="3">
        <f t="shared" si="163"/>
        <v>0.59005555555555556</v>
      </c>
      <c r="E927">
        <f t="shared" si="164"/>
        <v>-32.42</v>
      </c>
      <c r="F927" s="2">
        <f t="shared" si="165"/>
        <v>54.131150237584471</v>
      </c>
      <c r="G927">
        <f t="shared" si="158"/>
        <v>1.2334949007567388</v>
      </c>
      <c r="H927" s="4">
        <f t="shared" si="159"/>
        <v>570.19505786941102</v>
      </c>
      <c r="I927" s="4">
        <f t="shared" si="160"/>
        <v>122.52565850587409</v>
      </c>
      <c r="J927" s="4">
        <f t="shared" si="166"/>
        <v>692.72071637528506</v>
      </c>
      <c r="K927" s="21">
        <f t="shared" si="167"/>
        <v>91214.139683651287</v>
      </c>
    </row>
    <row r="928" spans="1:11" x14ac:dyDescent="0.25">
      <c r="A928" s="1">
        <f t="shared" si="168"/>
        <v>0.63888888888888684</v>
      </c>
      <c r="B928" s="2">
        <f t="shared" si="161"/>
        <v>15.333333333333334</v>
      </c>
      <c r="C928" s="2">
        <f t="shared" si="162"/>
        <v>14.178000000000001</v>
      </c>
      <c r="D928" s="3">
        <f t="shared" si="163"/>
        <v>0.59075</v>
      </c>
      <c r="E928">
        <f t="shared" si="164"/>
        <v>-32.670000000000016</v>
      </c>
      <c r="F928" s="2">
        <f t="shared" si="165"/>
        <v>53.992264958455209</v>
      </c>
      <c r="G928">
        <f t="shared" si="158"/>
        <v>1.2356588736485037</v>
      </c>
      <c r="H928" s="4">
        <f t="shared" si="159"/>
        <v>568.5651676882743</v>
      </c>
      <c r="I928" s="4">
        <f t="shared" si="160"/>
        <v>122.49543145717161</v>
      </c>
      <c r="J928" s="4">
        <f t="shared" si="166"/>
        <v>691.06059914544585</v>
      </c>
      <c r="K928" s="21">
        <f t="shared" si="167"/>
        <v>90995.543413445688</v>
      </c>
    </row>
    <row r="929" spans="1:11" x14ac:dyDescent="0.25">
      <c r="A929" s="1">
        <f t="shared" si="168"/>
        <v>0.63958333333333128</v>
      </c>
      <c r="B929" s="2">
        <f t="shared" si="161"/>
        <v>15.35</v>
      </c>
      <c r="C929" s="2">
        <f t="shared" si="162"/>
        <v>14.194666666666667</v>
      </c>
      <c r="D929" s="3">
        <f t="shared" si="163"/>
        <v>0.59144444444444444</v>
      </c>
      <c r="E929">
        <f t="shared" si="164"/>
        <v>-32.92</v>
      </c>
      <c r="F929" s="2">
        <f t="shared" si="165"/>
        <v>53.852897849435927</v>
      </c>
      <c r="G929">
        <f t="shared" si="158"/>
        <v>1.2378452960284676</v>
      </c>
      <c r="H929" s="4">
        <f t="shared" si="159"/>
        <v>566.92486186384167</v>
      </c>
      <c r="I929" s="4">
        <f t="shared" si="160"/>
        <v>122.46478850272229</v>
      </c>
      <c r="J929" s="4">
        <f t="shared" si="166"/>
        <v>689.38965036656396</v>
      </c>
      <c r="K929" s="21">
        <f t="shared" si="167"/>
        <v>90775.520896840899</v>
      </c>
    </row>
    <row r="930" spans="1:11" x14ac:dyDescent="0.25">
      <c r="A930" s="1">
        <f t="shared" si="168"/>
        <v>0.64027777777777573</v>
      </c>
      <c r="B930" s="2">
        <f t="shared" si="161"/>
        <v>15.366666666666667</v>
      </c>
      <c r="C930" s="2">
        <f t="shared" si="162"/>
        <v>14.211333333333334</v>
      </c>
      <c r="D930" s="3">
        <f t="shared" si="163"/>
        <v>0.59213888888888888</v>
      </c>
      <c r="E930">
        <f t="shared" si="164"/>
        <v>-33.170000000000009</v>
      </c>
      <c r="F930" s="2">
        <f t="shared" si="165"/>
        <v>53.713055531751678</v>
      </c>
      <c r="G930">
        <f t="shared" si="158"/>
        <v>1.2400543239779154</v>
      </c>
      <c r="H930" s="4">
        <f t="shared" si="159"/>
        <v>565.27418918875662</v>
      </c>
      <c r="I930" s="4">
        <f t="shared" si="160"/>
        <v>122.43372506222985</v>
      </c>
      <c r="J930" s="4">
        <f t="shared" si="166"/>
        <v>687.70791425098651</v>
      </c>
      <c r="K930" s="21">
        <f t="shared" si="167"/>
        <v>90554.07795550664</v>
      </c>
    </row>
    <row r="931" spans="1:11" x14ac:dyDescent="0.25">
      <c r="A931" s="1">
        <f t="shared" si="168"/>
        <v>0.64097222222222017</v>
      </c>
      <c r="B931" s="2">
        <f t="shared" si="161"/>
        <v>15.383333333333333</v>
      </c>
      <c r="C931" s="2">
        <f t="shared" si="162"/>
        <v>14.228</v>
      </c>
      <c r="D931" s="3">
        <f t="shared" si="163"/>
        <v>0.59283333333333332</v>
      </c>
      <c r="E931">
        <f t="shared" si="164"/>
        <v>-33.419999999999995</v>
      </c>
      <c r="F931" s="2">
        <f t="shared" si="165"/>
        <v>53.572744553185274</v>
      </c>
      <c r="G931">
        <f t="shared" si="158"/>
        <v>1.2422861157320426</v>
      </c>
      <c r="H931" s="4">
        <f t="shared" si="159"/>
        <v>563.61319885016803</v>
      </c>
      <c r="I931" s="4">
        <f t="shared" si="160"/>
        <v>122.4022365054456</v>
      </c>
      <c r="J931" s="4">
        <f t="shared" si="166"/>
        <v>686.01543535561359</v>
      </c>
      <c r="K931" s="21">
        <f t="shared" si="167"/>
        <v>90331.220456481664</v>
      </c>
    </row>
    <row r="932" spans="1:11" x14ac:dyDescent="0.25">
      <c r="A932" s="1">
        <f t="shared" si="168"/>
        <v>0.64166666666666461</v>
      </c>
      <c r="B932" s="2">
        <f t="shared" si="161"/>
        <v>15.4</v>
      </c>
      <c r="C932" s="2">
        <f t="shared" si="162"/>
        <v>14.244666666666667</v>
      </c>
      <c r="D932" s="3">
        <f t="shared" si="163"/>
        <v>0.59352777777777777</v>
      </c>
      <c r="E932">
        <f t="shared" si="164"/>
        <v>-33.670000000000009</v>
      </c>
      <c r="F932" s="2">
        <f t="shared" si="165"/>
        <v>53.431971388667861</v>
      </c>
      <c r="G932">
        <f t="shared" si="158"/>
        <v>1.2445408317086617</v>
      </c>
      <c r="H932" s="4">
        <f t="shared" si="159"/>
        <v>561.94194043049117</v>
      </c>
      <c r="I932" s="4">
        <f t="shared" si="160"/>
        <v>122.37031815175754</v>
      </c>
      <c r="J932" s="4">
        <f t="shared" si="166"/>
        <v>684.31225858224866</v>
      </c>
      <c r="K932" s="21">
        <f t="shared" si="167"/>
        <v>90106.954312220012</v>
      </c>
    </row>
    <row r="933" spans="1:11" x14ac:dyDescent="0.25">
      <c r="A933" s="1">
        <f t="shared" si="168"/>
        <v>0.64236111111110905</v>
      </c>
      <c r="B933" s="2">
        <f t="shared" si="161"/>
        <v>15.416666666666666</v>
      </c>
      <c r="C933" s="2">
        <f t="shared" si="162"/>
        <v>14.261333333333333</v>
      </c>
      <c r="D933" s="3">
        <f t="shared" si="163"/>
        <v>0.59422222222222221</v>
      </c>
      <c r="E933">
        <f t="shared" si="164"/>
        <v>-33.919999999999995</v>
      </c>
      <c r="F933" s="2">
        <f t="shared" si="165"/>
        <v>53.290742440882077</v>
      </c>
      <c r="G933">
        <f t="shared" si="158"/>
        <v>1.2468186345377603</v>
      </c>
      <c r="H933" s="4">
        <f t="shared" si="159"/>
        <v>560.26046390809051</v>
      </c>
      <c r="I933" s="4">
        <f t="shared" si="160"/>
        <v>122.3379652698013</v>
      </c>
      <c r="J933" s="4">
        <f t="shared" si="166"/>
        <v>682.59842917789183</v>
      </c>
      <c r="K933" s="21">
        <f t="shared" si="167"/>
        <v>89881.285480629493</v>
      </c>
    </row>
    <row r="934" spans="1:11" x14ac:dyDescent="0.25">
      <c r="A934" s="1">
        <f t="shared" si="168"/>
        <v>0.64305555555555349</v>
      </c>
      <c r="B934" s="2">
        <f t="shared" si="161"/>
        <v>15.433333333333334</v>
      </c>
      <c r="C934" s="2">
        <f t="shared" si="162"/>
        <v>14.278</v>
      </c>
      <c r="D934" s="3">
        <f t="shared" si="163"/>
        <v>0.59491666666666665</v>
      </c>
      <c r="E934">
        <f t="shared" si="164"/>
        <v>-34.170000000000009</v>
      </c>
      <c r="F934" s="2">
        <f t="shared" si="165"/>
        <v>53.14906404087602</v>
      </c>
      <c r="G934">
        <f t="shared" si="158"/>
        <v>1.2491196890910032</v>
      </c>
      <c r="H934" s="4">
        <f t="shared" si="159"/>
        <v>558.56881965814955</v>
      </c>
      <c r="I934" s="4">
        <f t="shared" si="160"/>
        <v>122.30517307701435</v>
      </c>
      <c r="J934" s="4">
        <f t="shared" si="166"/>
        <v>680.87399273516394</v>
      </c>
      <c r="K934" s="21">
        <f t="shared" si="167"/>
        <v>89654.219965127661</v>
      </c>
    </row>
    <row r="935" spans="1:11" x14ac:dyDescent="0.25">
      <c r="A935" s="1">
        <f t="shared" si="168"/>
        <v>0.64374999999999793</v>
      </c>
      <c r="B935" s="2">
        <f t="shared" si="161"/>
        <v>15.45</v>
      </c>
      <c r="C935" s="2">
        <f t="shared" si="162"/>
        <v>14.294666666666666</v>
      </c>
      <c r="D935" s="3">
        <f t="shared" si="163"/>
        <v>0.59561111111111109</v>
      </c>
      <c r="E935">
        <f t="shared" si="164"/>
        <v>-34.419999999999995</v>
      </c>
      <c r="F935" s="2">
        <f t="shared" si="165"/>
        <v>53.006942448688257</v>
      </c>
      <c r="G935">
        <f t="shared" si="158"/>
        <v>1.2514441625123709</v>
      </c>
      <c r="H935" s="4">
        <f t="shared" si="159"/>
        <v>556.8670584533927</v>
      </c>
      <c r="I935" s="4">
        <f t="shared" si="160"/>
        <v>122.27193673923374</v>
      </c>
      <c r="J935" s="4">
        <f t="shared" si="166"/>
        <v>679.13899519262645</v>
      </c>
      <c r="K935" s="21">
        <f t="shared" si="167"/>
        <v>89425.7638146838</v>
      </c>
    </row>
    <row r="936" spans="1:11" x14ac:dyDescent="0.25">
      <c r="A936" s="1">
        <f t="shared" si="168"/>
        <v>0.64444444444444238</v>
      </c>
      <c r="B936" s="2">
        <f t="shared" si="161"/>
        <v>15.466666666666667</v>
      </c>
      <c r="C936" s="2">
        <f t="shared" si="162"/>
        <v>14.311333333333334</v>
      </c>
      <c r="D936" s="3">
        <f t="shared" si="163"/>
        <v>0.59630555555555553</v>
      </c>
      <c r="E936">
        <f t="shared" si="164"/>
        <v>-34.67</v>
      </c>
      <c r="F936" s="2">
        <f t="shared" si="165"/>
        <v>52.864383853981835</v>
      </c>
      <c r="G936">
        <f t="shared" si="158"/>
        <v>1.2537922242485138</v>
      </c>
      <c r="H936" s="4">
        <f t="shared" si="159"/>
        <v>555.15523146505711</v>
      </c>
      <c r="I936" s="4">
        <f t="shared" si="160"/>
        <v>122.2382513702171</v>
      </c>
      <c r="J936" s="4">
        <f t="shared" si="166"/>
        <v>677.3934828352742</v>
      </c>
      <c r="K936" s="21">
        <f t="shared" si="167"/>
        <v>89195.923123883942</v>
      </c>
    </row>
    <row r="937" spans="1:11" x14ac:dyDescent="0.25">
      <c r="A937" s="1">
        <f t="shared" si="168"/>
        <v>0.64513888888888682</v>
      </c>
      <c r="B937" s="2">
        <f t="shared" si="161"/>
        <v>15.483333333333333</v>
      </c>
      <c r="C937" s="2">
        <f t="shared" si="162"/>
        <v>14.327999999999999</v>
      </c>
      <c r="D937" s="3">
        <f t="shared" si="163"/>
        <v>0.59699999999999998</v>
      </c>
      <c r="E937">
        <f t="shared" si="164"/>
        <v>-34.919999999999987</v>
      </c>
      <c r="F937" s="2">
        <f t="shared" si="165"/>
        <v>52.721394376687378</v>
      </c>
      <c r="G937">
        <f t="shared" ref="G937:G1000" si="169">SQRT(1229+POWER(614*SIN(F937*N$1),2))-(614*SIN(F937*N$1))</f>
        <v>1.2561640460810395</v>
      </c>
      <c r="H937" s="4">
        <f t="shared" si="159"/>
        <v>553.433390263501</v>
      </c>
      <c r="I937" s="4">
        <f t="shared" si="160"/>
        <v>122.20411203127118</v>
      </c>
      <c r="J937" s="4">
        <f t="shared" si="166"/>
        <v>675.63750229477216</v>
      </c>
      <c r="K937" s="21">
        <f t="shared" si="167"/>
        <v>88964.704032961949</v>
      </c>
    </row>
    <row r="938" spans="1:11" x14ac:dyDescent="0.25">
      <c r="A938" s="1">
        <f t="shared" si="168"/>
        <v>0.64583333333333126</v>
      </c>
      <c r="B938" s="2">
        <f t="shared" si="161"/>
        <v>15.5</v>
      </c>
      <c r="C938" s="2">
        <f t="shared" si="162"/>
        <v>14.344666666666667</v>
      </c>
      <c r="D938" s="3">
        <f t="shared" si="163"/>
        <v>0.59769444444444442</v>
      </c>
      <c r="E938">
        <f t="shared" si="164"/>
        <v>-35.17</v>
      </c>
      <c r="F938" s="2">
        <f t="shared" si="165"/>
        <v>52.577980067654018</v>
      </c>
      <c r="G938">
        <f t="shared" si="169"/>
        <v>1.2585598021576061</v>
      </c>
      <c r="H938" s="4">
        <f t="shared" si="159"/>
        <v>551.70158681933037</v>
      </c>
      <c r="I938" s="4">
        <f t="shared" si="160"/>
        <v>122.16951373072573</v>
      </c>
      <c r="J938" s="4">
        <f t="shared" si="166"/>
        <v>673.8711005500561</v>
      </c>
      <c r="K938" s="21">
        <f t="shared" si="167"/>
        <v>88732.11272787863</v>
      </c>
    </row>
    <row r="939" spans="1:11" x14ac:dyDescent="0.25">
      <c r="A939" s="1">
        <f t="shared" si="168"/>
        <v>0.6465277777777757</v>
      </c>
      <c r="B939" s="2">
        <f t="shared" si="161"/>
        <v>15.516666666666667</v>
      </c>
      <c r="C939" s="2">
        <f t="shared" si="162"/>
        <v>14.361333333333334</v>
      </c>
      <c r="D939" s="3">
        <f t="shared" si="163"/>
        <v>0.59838888888888897</v>
      </c>
      <c r="E939">
        <f t="shared" si="164"/>
        <v>-35.420000000000016</v>
      </c>
      <c r="F939" s="2">
        <f t="shared" si="165"/>
        <v>52.434146909307586</v>
      </c>
      <c r="G939">
        <f t="shared" si="169"/>
        <v>1.2609796690253461</v>
      </c>
      <c r="H939" s="4">
        <f t="shared" si="159"/>
        <v>549.95987350405142</v>
      </c>
      <c r="I939" s="4">
        <f t="shared" si="160"/>
        <v>122.13445142354583</v>
      </c>
      <c r="J939" s="4">
        <f t="shared" si="166"/>
        <v>672.0943249275972</v>
      </c>
      <c r="K939" s="21">
        <f t="shared" si="167"/>
        <v>88498.155440356612</v>
      </c>
    </row>
    <row r="940" spans="1:11" x14ac:dyDescent="0.25">
      <c r="A940" s="1">
        <f t="shared" si="168"/>
        <v>0.64722222222222014</v>
      </c>
      <c r="B940" s="2">
        <f t="shared" si="161"/>
        <v>15.533333333333333</v>
      </c>
      <c r="C940" s="2">
        <f t="shared" si="162"/>
        <v>14.378</v>
      </c>
      <c r="D940" s="3">
        <f t="shared" si="163"/>
        <v>0.5990833333333333</v>
      </c>
      <c r="E940">
        <f t="shared" si="164"/>
        <v>-35.67</v>
      </c>
      <c r="F940" s="2">
        <f t="shared" si="165"/>
        <v>52.289900816315061</v>
      </c>
      <c r="G940">
        <f t="shared" si="169"/>
        <v>1.2634238256637218</v>
      </c>
      <c r="H940" s="4">
        <f t="shared" si="159"/>
        <v>548.20830309107362</v>
      </c>
      <c r="I940" s="4">
        <f t="shared" si="160"/>
        <v>122.09892001083998</v>
      </c>
      <c r="J940" s="4">
        <f t="shared" si="166"/>
        <v>670.30722310191356</v>
      </c>
      <c r="K940" s="21">
        <f t="shared" si="167"/>
        <v>88262.838447947652</v>
      </c>
    </row>
    <row r="941" spans="1:11" x14ac:dyDescent="0.25">
      <c r="A941" s="1">
        <f t="shared" si="168"/>
        <v>0.64791666666666459</v>
      </c>
      <c r="B941" s="2">
        <f t="shared" si="161"/>
        <v>15.55</v>
      </c>
      <c r="C941" s="2">
        <f t="shared" si="162"/>
        <v>14.394666666666668</v>
      </c>
      <c r="D941" s="3">
        <f t="shared" si="163"/>
        <v>0.59977777777777785</v>
      </c>
      <c r="E941">
        <f t="shared" si="164"/>
        <v>-35.920000000000016</v>
      </c>
      <c r="F941" s="2">
        <f t="shared" si="165"/>
        <v>52.145247636254901</v>
      </c>
      <c r="G941">
        <f t="shared" si="169"/>
        <v>1.2658924535185747</v>
      </c>
      <c r="H941" s="4">
        <f t="shared" si="159"/>
        <v>546.44692875656858</v>
      </c>
      <c r="I941" s="4">
        <f t="shared" si="160"/>
        <v>122.06291433940898</v>
      </c>
      <c r="J941" s="4">
        <f t="shared" si="166"/>
        <v>668.50984309597754</v>
      </c>
      <c r="K941" s="21">
        <f t="shared" si="167"/>
        <v>88026.168074086294</v>
      </c>
    </row>
    <row r="942" spans="1:11" x14ac:dyDescent="0.25">
      <c r="A942" s="1">
        <f t="shared" si="168"/>
        <v>0.64861111111110903</v>
      </c>
      <c r="B942" s="2">
        <f t="shared" si="161"/>
        <v>15.566666666666666</v>
      </c>
      <c r="C942" s="2">
        <f t="shared" si="162"/>
        <v>14.411333333333333</v>
      </c>
      <c r="D942" s="3">
        <f t="shared" si="163"/>
        <v>0.60047222222222219</v>
      </c>
      <c r="E942">
        <f t="shared" si="164"/>
        <v>-36.17</v>
      </c>
      <c r="F942" s="2">
        <f t="shared" si="165"/>
        <v>52.000193150292532</v>
      </c>
      <c r="G942">
        <f t="shared" si="169"/>
        <v>1.2683857365363451</v>
      </c>
      <c r="H942" s="4">
        <f t="shared" si="159"/>
        <v>544.67580408047729</v>
      </c>
      <c r="I942" s="4">
        <f t="shared" si="160"/>
        <v>122.02642920125064</v>
      </c>
      <c r="J942" s="4">
        <f t="shared" si="166"/>
        <v>666.7022332817279</v>
      </c>
      <c r="K942" s="21">
        <f t="shared" si="167"/>
        <v>87788.150688157286</v>
      </c>
    </row>
    <row r="943" spans="1:11" x14ac:dyDescent="0.25">
      <c r="A943" s="1">
        <f t="shared" si="168"/>
        <v>0.64930555555555347</v>
      </c>
      <c r="B943" s="2">
        <f t="shared" si="161"/>
        <v>15.583333333333334</v>
      </c>
      <c r="C943" s="2">
        <f t="shared" si="162"/>
        <v>14.428000000000001</v>
      </c>
      <c r="D943" s="3">
        <f t="shared" si="163"/>
        <v>0.60116666666666674</v>
      </c>
      <c r="E943">
        <f t="shared" si="164"/>
        <v>-36.420000000000016</v>
      </c>
      <c r="F943" s="2">
        <f t="shared" si="165"/>
        <v>51.854743073860035</v>
      </c>
      <c r="G943">
        <f t="shared" si="169"/>
        <v>1.2709038611994856</v>
      </c>
      <c r="H943" s="4">
        <f t="shared" si="159"/>
        <v>542.89498304738072</v>
      </c>
      <c r="I943" s="4">
        <f t="shared" si="160"/>
        <v>121.9894593331029</v>
      </c>
      <c r="J943" s="4">
        <f t="shared" si="166"/>
        <v>664.88444238048362</v>
      </c>
      <c r="K943" s="21">
        <f t="shared" si="167"/>
        <v>87548.79270555015</v>
      </c>
    </row>
    <row r="944" spans="1:11" x14ac:dyDescent="0.25">
      <c r="A944" s="1">
        <f t="shared" si="168"/>
        <v>0.64999999999999791</v>
      </c>
      <c r="B944" s="2">
        <f t="shared" si="161"/>
        <v>15.6</v>
      </c>
      <c r="C944" s="2">
        <f t="shared" si="162"/>
        <v>14.444666666666667</v>
      </c>
      <c r="D944" s="3">
        <f t="shared" si="163"/>
        <v>0.60186111111111107</v>
      </c>
      <c r="E944">
        <f t="shared" si="164"/>
        <v>-36.67</v>
      </c>
      <c r="F944" s="2">
        <f t="shared" si="165"/>
        <v>51.708903057339818</v>
      </c>
      <c r="G944">
        <f t="shared" si="169"/>
        <v>1.2734470165622724</v>
      </c>
      <c r="H944" s="4">
        <f t="shared" si="159"/>
        <v>541.10452004746435</v>
      </c>
      <c r="I944" s="4">
        <f t="shared" si="160"/>
        <v>121.95199941595823</v>
      </c>
      <c r="J944" s="4">
        <f t="shared" si="166"/>
        <v>663.05651946342255</v>
      </c>
      <c r="K944" s="21">
        <f t="shared" si="167"/>
        <v>87308.10058772206</v>
      </c>
    </row>
    <row r="945" spans="1:11" x14ac:dyDescent="0.25">
      <c r="A945" s="1">
        <f t="shared" si="168"/>
        <v>0.65069444444444235</v>
      </c>
      <c r="B945" s="2">
        <f t="shared" si="161"/>
        <v>15.616666666666667</v>
      </c>
      <c r="C945" s="2">
        <f t="shared" si="162"/>
        <v>14.461333333333334</v>
      </c>
      <c r="D945" s="3">
        <f t="shared" si="163"/>
        <v>0.60255555555555562</v>
      </c>
      <c r="E945">
        <f t="shared" si="164"/>
        <v>-36.920000000000009</v>
      </c>
      <c r="F945" s="2">
        <f t="shared" si="165"/>
        <v>51.562678686751461</v>
      </c>
      <c r="G945">
        <f t="shared" si="169"/>
        <v>1.2760153942870147</v>
      </c>
      <c r="H945" s="4">
        <f t="shared" si="159"/>
        <v>539.30446987757614</v>
      </c>
      <c r="I945" s="4">
        <f t="shared" si="160"/>
        <v>121.91404407454951</v>
      </c>
      <c r="J945" s="4">
        <f t="shared" si="166"/>
        <v>661.2185139521257</v>
      </c>
      <c r="K945" s="21">
        <f t="shared" si="167"/>
        <v>87066.080842269657</v>
      </c>
    </row>
    <row r="946" spans="1:11" x14ac:dyDescent="0.25">
      <c r="A946" s="1">
        <f t="shared" si="168"/>
        <v>0.6513888888888868</v>
      </c>
      <c r="B946" s="2">
        <f t="shared" si="161"/>
        <v>15.633333333333333</v>
      </c>
      <c r="C946" s="2">
        <f t="shared" si="162"/>
        <v>14.478</v>
      </c>
      <c r="D946" s="3">
        <f t="shared" si="163"/>
        <v>0.60324999999999995</v>
      </c>
      <c r="E946">
        <f t="shared" si="164"/>
        <v>-37.169999999999995</v>
      </c>
      <c r="F946" s="2">
        <f t="shared" si="165"/>
        <v>51.416075484441265</v>
      </c>
      <c r="G946">
        <f t="shared" si="169"/>
        <v>1.2786091886815143</v>
      </c>
      <c r="H946" s="4">
        <f t="shared" si="159"/>
        <v>537.49488774214933</v>
      </c>
      <c r="I946" s="4">
        <f t="shared" si="160"/>
        <v>121.87558787687455</v>
      </c>
      <c r="J946" s="4">
        <f t="shared" si="166"/>
        <v>659.37047561902386</v>
      </c>
      <c r="K946" s="21">
        <f t="shared" si="167"/>
        <v>86822.740022987782</v>
      </c>
    </row>
    <row r="947" spans="1:11" x14ac:dyDescent="0.25">
      <c r="A947" s="1">
        <f t="shared" si="168"/>
        <v>0.65208333333333124</v>
      </c>
      <c r="B947" s="2">
        <f t="shared" si="161"/>
        <v>15.65</v>
      </c>
      <c r="C947" s="2">
        <f t="shared" si="162"/>
        <v>14.494666666666667</v>
      </c>
      <c r="D947" s="3">
        <f t="shared" si="163"/>
        <v>0.60394444444444451</v>
      </c>
      <c r="E947">
        <f t="shared" si="164"/>
        <v>-37.420000000000009</v>
      </c>
      <c r="F947" s="2">
        <f t="shared" si="165"/>
        <v>51.269098909773739</v>
      </c>
      <c r="G947">
        <f t="shared" si="169"/>
        <v>1.2812285967365824</v>
      </c>
      <c r="H947" s="4">
        <f t="shared" si="159"/>
        <v>535.67582925431918</v>
      </c>
      <c r="I947" s="4">
        <f t="shared" si="160"/>
        <v>121.83662533366153</v>
      </c>
      <c r="J947" s="4">
        <f t="shared" si="166"/>
        <v>657.51245458798076</v>
      </c>
      <c r="K947" s="21">
        <f t="shared" si="167"/>
        <v>86578.084729946262</v>
      </c>
    </row>
    <row r="948" spans="1:11" x14ac:dyDescent="0.25">
      <c r="A948" s="1">
        <f t="shared" si="168"/>
        <v>0.65277777777777568</v>
      </c>
      <c r="B948" s="2">
        <f t="shared" si="161"/>
        <v>15.666666666666666</v>
      </c>
      <c r="C948" s="2">
        <f t="shared" si="162"/>
        <v>14.511333333333333</v>
      </c>
      <c r="D948" s="3">
        <f t="shared" si="163"/>
        <v>0.60463888888888884</v>
      </c>
      <c r="E948">
        <f t="shared" si="164"/>
        <v>-37.669999999999995</v>
      </c>
      <c r="F948" s="2">
        <f t="shared" si="165"/>
        <v>51.121754359824983</v>
      </c>
      <c r="G948">
        <f t="shared" si="169"/>
        <v>1.2838738181649774</v>
      </c>
      <c r="H948" s="4">
        <f t="shared" si="159"/>
        <v>533.84735043687078</v>
      </c>
      <c r="I948" s="4">
        <f t="shared" si="160"/>
        <v>121.79715089788421</v>
      </c>
      <c r="J948" s="4">
        <f t="shared" si="166"/>
        <v>655.64450133475498</v>
      </c>
      <c r="K948" s="21">
        <f t="shared" si="167"/>
        <v>86332.12160955077</v>
      </c>
    </row>
    <row r="949" spans="1:11" x14ac:dyDescent="0.25">
      <c r="A949" s="1">
        <f t="shared" si="168"/>
        <v>0.65347222222222012</v>
      </c>
      <c r="B949" s="2">
        <f t="shared" si="161"/>
        <v>15.683333333333334</v>
      </c>
      <c r="C949" s="2">
        <f t="shared" si="162"/>
        <v>14.528</v>
      </c>
      <c r="D949" s="3">
        <f t="shared" si="163"/>
        <v>0.60533333333333339</v>
      </c>
      <c r="E949">
        <f t="shared" si="164"/>
        <v>-37.920000000000009</v>
      </c>
      <c r="F949" s="2">
        <f t="shared" si="165"/>
        <v>50.974047170077007</v>
      </c>
      <c r="G949">
        <f t="shared" si="169"/>
        <v>1.2865450554403424</v>
      </c>
      <c r="H949" s="4">
        <f t="shared" si="159"/>
        <v>532.00950772340298</v>
      </c>
      <c r="I949" s="4">
        <f t="shared" si="160"/>
        <v>121.75715896421181</v>
      </c>
      <c r="J949" s="4">
        <f t="shared" si="166"/>
        <v>653.76666668761482</v>
      </c>
      <c r="K949" s="21">
        <f t="shared" si="167"/>
        <v>86084.857354623746</v>
      </c>
    </row>
    <row r="950" spans="1:11" x14ac:dyDescent="0.25">
      <c r="A950" s="1">
        <f t="shared" si="168"/>
        <v>0.65416666666666456</v>
      </c>
      <c r="B950" s="2">
        <f t="shared" si="161"/>
        <v>15.7</v>
      </c>
      <c r="C950" s="2">
        <f t="shared" si="162"/>
        <v>14.544666666666666</v>
      </c>
      <c r="D950" s="3">
        <f t="shared" si="163"/>
        <v>0.60602777777777772</v>
      </c>
      <c r="E950">
        <f t="shared" si="164"/>
        <v>-38.169999999999995</v>
      </c>
      <c r="F950" s="2">
        <f t="shared" si="165"/>
        <v>50.825982615112679</v>
      </c>
      <c r="G950">
        <f t="shared" si="169"/>
        <v>1.2892425138376211</v>
      </c>
      <c r="H950" s="4">
        <f t="shared" si="159"/>
        <v>530.16235795931459</v>
      </c>
      <c r="I950" s="4">
        <f t="shared" si="160"/>
        <v>121.71664386850919</v>
      </c>
      <c r="J950" s="4">
        <f t="shared" si="166"/>
        <v>651.8790018278238</v>
      </c>
      <c r="K950" s="21">
        <f t="shared" si="167"/>
        <v>85836.298704468383</v>
      </c>
    </row>
    <row r="951" spans="1:11" x14ac:dyDescent="0.25">
      <c r="A951" s="1">
        <f t="shared" si="168"/>
        <v>0.65486111111110901</v>
      </c>
      <c r="B951" s="2">
        <f t="shared" si="161"/>
        <v>15.716666666666667</v>
      </c>
      <c r="C951" s="2">
        <f t="shared" si="162"/>
        <v>14.561333333333334</v>
      </c>
      <c r="D951" s="3">
        <f t="shared" si="163"/>
        <v>0.60672222222222227</v>
      </c>
      <c r="E951">
        <f t="shared" si="164"/>
        <v>-38.42</v>
      </c>
      <c r="F951" s="2">
        <f t="shared" si="165"/>
        <v>50.677565909311056</v>
      </c>
      <c r="G951">
        <f t="shared" si="169"/>
        <v>1.2919664014734167</v>
      </c>
      <c r="H951" s="4">
        <f t="shared" si="159"/>
        <v>528.30595840303522</v>
      </c>
      <c r="I951" s="4">
        <f t="shared" si="160"/>
        <v>121.67559988726549</v>
      </c>
      <c r="J951" s="4">
        <f t="shared" si="166"/>
        <v>649.98155829030065</v>
      </c>
      <c r="K951" s="21">
        <f t="shared" si="167"/>
        <v>85586.452444955459</v>
      </c>
    </row>
    <row r="952" spans="1:11" x14ac:dyDescent="0.25">
      <c r="A952" s="1">
        <f t="shared" si="168"/>
        <v>0.65555555555555345</v>
      </c>
      <c r="B952" s="2">
        <f t="shared" si="161"/>
        <v>15.733333333333333</v>
      </c>
      <c r="C952" s="2">
        <f t="shared" si="162"/>
        <v>14.577999999999999</v>
      </c>
      <c r="D952" s="3">
        <f t="shared" si="163"/>
        <v>0.6074166666666666</v>
      </c>
      <c r="E952">
        <f t="shared" si="164"/>
        <v>-38.669999999999987</v>
      </c>
      <c r="F952" s="2">
        <f t="shared" si="165"/>
        <v>50.528802207542327</v>
      </c>
      <c r="G952">
        <f t="shared" si="169"/>
        <v>1.2947169293478851</v>
      </c>
      <c r="H952" s="4">
        <f t="shared" si="159"/>
        <v>526.44036672706909</v>
      </c>
      <c r="I952" s="4">
        <f t="shared" si="160"/>
        <v>121.63402123707503</v>
      </c>
      <c r="J952" s="4">
        <f t="shared" si="166"/>
        <v>648.07438796414408</v>
      </c>
      <c r="K952" s="21">
        <f t="shared" si="167"/>
        <v>85335.325408592485</v>
      </c>
    </row>
    <row r="953" spans="1:11" x14ac:dyDescent="0.25">
      <c r="A953" s="1">
        <f t="shared" si="168"/>
        <v>0.65624999999999789</v>
      </c>
      <c r="B953" s="2">
        <f t="shared" si="161"/>
        <v>15.75</v>
      </c>
      <c r="C953" s="2">
        <f t="shared" si="162"/>
        <v>14.594666666666667</v>
      </c>
      <c r="D953" s="3">
        <f t="shared" si="163"/>
        <v>0.60811111111111116</v>
      </c>
      <c r="E953">
        <f t="shared" si="164"/>
        <v>-38.92</v>
      </c>
      <c r="F953" s="2">
        <f t="shared" si="165"/>
        <v>50.379696605862229</v>
      </c>
      <c r="G953">
        <f t="shared" si="169"/>
        <v>1.2974943113870268</v>
      </c>
      <c r="H953" s="4">
        <f t="shared" si="159"/>
        <v>524.56564101917184</v>
      </c>
      <c r="I953" s="4">
        <f t="shared" si="160"/>
        <v>121.59190207407907</v>
      </c>
      <c r="J953" s="4">
        <f t="shared" si="166"/>
        <v>646.15754309325087</v>
      </c>
      <c r="K953" s="21">
        <f t="shared" si="167"/>
        <v>85082.924474605083</v>
      </c>
    </row>
    <row r="954" spans="1:11" x14ac:dyDescent="0.25">
      <c r="A954" s="1">
        <f t="shared" si="168"/>
        <v>0.65694444444444233</v>
      </c>
      <c r="B954" s="2">
        <f t="shared" si="161"/>
        <v>15.766666666666667</v>
      </c>
      <c r="C954" s="2">
        <f t="shared" si="162"/>
        <v>14.611333333333334</v>
      </c>
      <c r="D954" s="3">
        <f t="shared" si="163"/>
        <v>0.6088055555555556</v>
      </c>
      <c r="E954">
        <f t="shared" si="164"/>
        <v>-39.170000000000016</v>
      </c>
      <c r="F954" s="2">
        <f t="shared" si="165"/>
        <v>50.230254142205538</v>
      </c>
      <c r="G954">
        <f t="shared" si="169"/>
        <v>1.3002987644858308</v>
      </c>
      <c r="H954" s="4">
        <f t="shared" si="159"/>
        <v>522.68183978353431</v>
      </c>
      <c r="I954" s="4">
        <f t="shared" si="160"/>
        <v>121.54923649340374</v>
      </c>
      <c r="J954" s="4">
        <f t="shared" si="166"/>
        <v>644.2310762769381</v>
      </c>
      <c r="K954" s="21">
        <f t="shared" si="167"/>
        <v>84829.256569018908</v>
      </c>
    </row>
    <row r="955" spans="1:11" x14ac:dyDescent="0.25">
      <c r="A955" s="1">
        <f t="shared" si="168"/>
        <v>0.65763888888888677</v>
      </c>
      <c r="B955" s="2">
        <f t="shared" si="161"/>
        <v>15.783333333333333</v>
      </c>
      <c r="C955" s="2">
        <f t="shared" si="162"/>
        <v>14.628</v>
      </c>
      <c r="D955" s="3">
        <f t="shared" si="163"/>
        <v>0.60950000000000004</v>
      </c>
      <c r="E955">
        <f t="shared" si="164"/>
        <v>-39.42</v>
      </c>
      <c r="F955" s="2">
        <f t="shared" si="165"/>
        <v>50.080479797078105</v>
      </c>
      <c r="G955">
        <f t="shared" si="169"/>
        <v>1.3031305085521581</v>
      </c>
      <c r="H955" s="4">
        <f t="shared" si="159"/>
        <v>520.78902194201555</v>
      </c>
      <c r="I955" s="4">
        <f t="shared" si="160"/>
        <v>121.5060185285827</v>
      </c>
      <c r="J955" s="4">
        <f t="shared" si="166"/>
        <v>642.29504047059822</v>
      </c>
      <c r="K955" s="21">
        <f t="shared" si="167"/>
        <v>84574.328664745917</v>
      </c>
    </row>
    <row r="956" spans="1:11" x14ac:dyDescent="0.25">
      <c r="A956" s="1">
        <f t="shared" si="168"/>
        <v>0.65833333333333122</v>
      </c>
      <c r="B956" s="2">
        <f t="shared" si="161"/>
        <v>15.8</v>
      </c>
      <c r="C956" s="2">
        <f t="shared" si="162"/>
        <v>14.644666666666668</v>
      </c>
      <c r="D956" s="3">
        <f t="shared" si="163"/>
        <v>0.61019444444444448</v>
      </c>
      <c r="E956">
        <f t="shared" si="164"/>
        <v>-39.670000000000016</v>
      </c>
      <c r="F956" s="2">
        <f t="shared" si="165"/>
        <v>49.930378494247201</v>
      </c>
      <c r="G956">
        <f t="shared" si="169"/>
        <v>1.305989766551761</v>
      </c>
      <c r="H956" s="4">
        <f t="shared" si="159"/>
        <v>518.88724683531746</v>
      </c>
      <c r="I956" s="4">
        <f t="shared" si="160"/>
        <v>121.4622421509949</v>
      </c>
      <c r="J956" s="4">
        <f t="shared" si="166"/>
        <v>640.34948898631239</v>
      </c>
      <c r="K956" s="21">
        <f t="shared" si="167"/>
        <v>84318.147781665131</v>
      </c>
    </row>
    <row r="957" spans="1:11" x14ac:dyDescent="0.25">
      <c r="A957" s="1">
        <f t="shared" si="168"/>
        <v>0.65902777777777566</v>
      </c>
      <c r="B957" s="2">
        <f t="shared" si="161"/>
        <v>15.816666666666666</v>
      </c>
      <c r="C957" s="2">
        <f t="shared" si="162"/>
        <v>14.661333333333333</v>
      </c>
      <c r="D957" s="3">
        <f t="shared" si="163"/>
        <v>0.61088888888888893</v>
      </c>
      <c r="E957">
        <f t="shared" si="164"/>
        <v>-39.92</v>
      </c>
      <c r="F957" s="2">
        <f t="shared" si="165"/>
        <v>49.779955101429984</v>
      </c>
      <c r="G957">
        <f t="shared" si="169"/>
        <v>1.3088767645540429</v>
      </c>
      <c r="H957" s="4">
        <f t="shared" si="159"/>
        <v>516.97657422422003</v>
      </c>
      <c r="I957" s="4">
        <f t="shared" si="160"/>
        <v>121.41790126928497</v>
      </c>
      <c r="J957" s="4">
        <f t="shared" si="166"/>
        <v>638.39447549350496</v>
      </c>
      <c r="K957" s="21">
        <f t="shared" si="167"/>
        <v>84060.720986708766</v>
      </c>
    </row>
    <row r="958" spans="1:11" x14ac:dyDescent="0.25">
      <c r="A958" s="1">
        <f t="shared" si="168"/>
        <v>0.6597222222222201</v>
      </c>
      <c r="B958" s="2">
        <f t="shared" si="161"/>
        <v>15.833333333333334</v>
      </c>
      <c r="C958" s="2">
        <f t="shared" si="162"/>
        <v>14.678000000000001</v>
      </c>
      <c r="D958" s="3">
        <f t="shared" si="163"/>
        <v>0.61158333333333337</v>
      </c>
      <c r="E958">
        <f t="shared" si="164"/>
        <v>-40.170000000000016</v>
      </c>
      <c r="F958" s="2">
        <f t="shared" si="165"/>
        <v>49.629214430979452</v>
      </c>
      <c r="G958">
        <f t="shared" si="169"/>
        <v>1.3117917317782144</v>
      </c>
      <c r="H958" s="4">
        <f t="shared" si="159"/>
        <v>515.05706429096608</v>
      </c>
      <c r="I958" s="4">
        <f t="shared" si="160"/>
        <v>121.37298972873688</v>
      </c>
      <c r="J958" s="4">
        <f t="shared" si="166"/>
        <v>636.43005401970299</v>
      </c>
      <c r="K958" s="21">
        <f t="shared" si="167"/>
        <v>83802.05539396235</v>
      </c>
    </row>
    <row r="959" spans="1:11" x14ac:dyDescent="0.25">
      <c r="A959" s="1">
        <f t="shared" si="168"/>
        <v>0.66041666666666454</v>
      </c>
      <c r="B959" s="2">
        <f t="shared" si="161"/>
        <v>15.85</v>
      </c>
      <c r="C959" s="2">
        <f t="shared" si="162"/>
        <v>14.694666666666667</v>
      </c>
      <c r="D959" s="3">
        <f t="shared" si="163"/>
        <v>0.61227777777777781</v>
      </c>
      <c r="E959">
        <f t="shared" si="164"/>
        <v>-40.42</v>
      </c>
      <c r="F959" s="2">
        <f t="shared" si="165"/>
        <v>49.478161240568014</v>
      </c>
      <c r="G959">
        <f t="shared" si="169"/>
        <v>1.3147349006413833</v>
      </c>
      <c r="H959" s="4">
        <f t="shared" si="159"/>
        <v>513.12877764039808</v>
      </c>
      <c r="I959" s="4">
        <f t="shared" si="160"/>
        <v>121.32750131072052</v>
      </c>
      <c r="J959" s="4">
        <f t="shared" si="166"/>
        <v>634.45627895111863</v>
      </c>
      <c r="K959" s="21">
        <f t="shared" si="167"/>
        <v>83542.158164741297</v>
      </c>
    </row>
    <row r="960" spans="1:11" x14ac:dyDescent="0.25">
      <c r="A960" s="1">
        <f t="shared" si="168"/>
        <v>0.66111111111110898</v>
      </c>
      <c r="B960" s="2">
        <f t="shared" si="161"/>
        <v>15.866666666666667</v>
      </c>
      <c r="C960" s="2">
        <f t="shared" si="162"/>
        <v>14.711333333333334</v>
      </c>
      <c r="D960" s="3">
        <f t="shared" si="163"/>
        <v>0.61297222222222225</v>
      </c>
      <c r="E960">
        <f t="shared" si="164"/>
        <v>-40.670000000000009</v>
      </c>
      <c r="F960" s="2">
        <f t="shared" si="165"/>
        <v>49.326800233867971</v>
      </c>
      <c r="G960">
        <f t="shared" si="169"/>
        <v>1.3177065068063598</v>
      </c>
      <c r="H960" s="4">
        <f t="shared" si="159"/>
        <v>511.19177530143691</v>
      </c>
      <c r="I960" s="4">
        <f t="shared" si="160"/>
        <v>121.28142973203565</v>
      </c>
      <c r="J960" s="4">
        <f t="shared" si="166"/>
        <v>632.4732050334726</v>
      </c>
      <c r="K960" s="21">
        <f t="shared" si="167"/>
        <v>83281.036507699391</v>
      </c>
    </row>
    <row r="961" spans="1:11" x14ac:dyDescent="0.25">
      <c r="A961" s="1">
        <f t="shared" si="168"/>
        <v>0.66180555555555343</v>
      </c>
      <c r="B961" s="2">
        <f t="shared" si="161"/>
        <v>15.883333333333333</v>
      </c>
      <c r="C961" s="2">
        <f t="shared" si="162"/>
        <v>14.728</v>
      </c>
      <c r="D961" s="3">
        <f t="shared" si="163"/>
        <v>0.61366666666666669</v>
      </c>
      <c r="E961">
        <f t="shared" si="164"/>
        <v>-40.919999999999995</v>
      </c>
      <c r="F961" s="2">
        <f t="shared" si="165"/>
        <v>49.175136061228969</v>
      </c>
      <c r="G961">
        <f t="shared" si="169"/>
        <v>1.3207067892313376</v>
      </c>
      <c r="H961" s="4">
        <f t="shared" si="159"/>
        <v>509.24611872833964</v>
      </c>
      <c r="I961" s="4">
        <f t="shared" si="160"/>
        <v>121.23476864432052</v>
      </c>
      <c r="J961" s="4">
        <f t="shared" si="166"/>
        <v>630.48088737266016</v>
      </c>
      <c r="K961" s="21">
        <f t="shared" si="167"/>
        <v>83018.697678916476</v>
      </c>
    </row>
    <row r="962" spans="1:11" x14ac:dyDescent="0.25">
      <c r="A962" s="1">
        <f t="shared" si="168"/>
        <v>0.66249999999999787</v>
      </c>
      <c r="B962" s="2">
        <f t="shared" si="161"/>
        <v>15.9</v>
      </c>
      <c r="C962" s="2">
        <f t="shared" si="162"/>
        <v>14.744666666666667</v>
      </c>
      <c r="D962" s="3">
        <f t="shared" si="163"/>
        <v>0.61436111111111114</v>
      </c>
      <c r="E962">
        <f t="shared" si="164"/>
        <v>-41.170000000000009</v>
      </c>
      <c r="F962" s="2">
        <f t="shared" si="165"/>
        <v>49.023173320352079</v>
      </c>
      <c r="G962">
        <f t="shared" si="169"/>
        <v>1.3237359902203139</v>
      </c>
      <c r="H962" s="4">
        <f t="shared" si="159"/>
        <v>507.2918698020423</v>
      </c>
      <c r="I962" s="4">
        <f t="shared" si="160"/>
        <v>121.18751163343372</v>
      </c>
      <c r="J962" s="4">
        <f t="shared" si="166"/>
        <v>628.47938143547606</v>
      </c>
      <c r="K962" s="21">
        <f t="shared" si="167"/>
        <v>82755.148981993916</v>
      </c>
    </row>
    <row r="963" spans="1:11" x14ac:dyDescent="0.25">
      <c r="A963" s="1">
        <f t="shared" si="168"/>
        <v>0.66319444444444231</v>
      </c>
      <c r="B963" s="2">
        <f t="shared" si="161"/>
        <v>15.916666666666666</v>
      </c>
      <c r="C963" s="2">
        <f t="shared" si="162"/>
        <v>14.761333333333333</v>
      </c>
      <c r="D963" s="3">
        <f t="shared" si="163"/>
        <v>0.61505555555555558</v>
      </c>
      <c r="E963">
        <f t="shared" si="164"/>
        <v>-41.419999999999995</v>
      </c>
      <c r="F963" s="2">
        <f t="shared" si="165"/>
        <v>48.87091655696026</v>
      </c>
      <c r="G963">
        <f t="shared" si="169"/>
        <v>1.3267943554739645</v>
      </c>
      <c r="H963" s="4">
        <f t="shared" si="159"/>
        <v>505.32909083166516</v>
      </c>
      <c r="I963" s="4">
        <f t="shared" si="160"/>
        <v>121.13965221878759</v>
      </c>
      <c r="J963" s="4">
        <f t="shared" si="166"/>
        <v>626.46874305045276</v>
      </c>
      <c r="K963" s="21">
        <f t="shared" si="167"/>
        <v>82490.397768164956</v>
      </c>
    </row>
    <row r="964" spans="1:11" x14ac:dyDescent="0.25">
      <c r="A964" s="1">
        <f t="shared" si="168"/>
        <v>0.66388888888888675</v>
      </c>
      <c r="B964" s="2">
        <f t="shared" si="161"/>
        <v>15.933333333333334</v>
      </c>
      <c r="C964" s="2">
        <f t="shared" si="162"/>
        <v>14.778</v>
      </c>
      <c r="D964" s="3">
        <f t="shared" si="163"/>
        <v>0.61575000000000002</v>
      </c>
      <c r="E964">
        <f t="shared" si="164"/>
        <v>-41.670000000000009</v>
      </c>
      <c r="F964" s="2">
        <f t="shared" si="165"/>
        <v>48.718370265464955</v>
      </c>
      <c r="G964">
        <f t="shared" si="169"/>
        <v>1.3298821341420535</v>
      </c>
      <c r="H964" s="4">
        <f t="shared" si="159"/>
        <v>503.35784455590459</v>
      </c>
      <c r="I964" s="4">
        <f t="shared" si="160"/>
        <v>121.09118385271339</v>
      </c>
      <c r="J964" s="4">
        <f t="shared" si="166"/>
        <v>624.44902840861801</v>
      </c>
      <c r="K964" s="21">
        <f t="shared" si="167"/>
        <v>82224.451436394462</v>
      </c>
    </row>
    <row r="965" spans="1:11" x14ac:dyDescent="0.25">
      <c r="A965" s="1">
        <f t="shared" si="168"/>
        <v>0.66458333333333119</v>
      </c>
      <c r="B965" s="2">
        <f t="shared" si="161"/>
        <v>15.95</v>
      </c>
      <c r="C965" s="2">
        <f t="shared" si="162"/>
        <v>14.794666666666666</v>
      </c>
      <c r="D965" s="3">
        <f t="shared" si="163"/>
        <v>0.61644444444444446</v>
      </c>
      <c r="E965">
        <f t="shared" si="164"/>
        <v>-41.919999999999995</v>
      </c>
      <c r="F965" s="2">
        <f t="shared" si="165"/>
        <v>48.565538889628755</v>
      </c>
      <c r="G965">
        <f t="shared" si="169"/>
        <v>1.332999578877093</v>
      </c>
      <c r="H965" s="4">
        <f t="shared" si="159"/>
        <v>501.37819414439667</v>
      </c>
      <c r="I965" s="4">
        <f t="shared" si="160"/>
        <v>121.04209991983417</v>
      </c>
      <c r="J965" s="4">
        <f t="shared" si="166"/>
        <v>622.4202940642308</v>
      </c>
      <c r="K965" s="21">
        <f t="shared" si="167"/>
        <v>81957.317433475895</v>
      </c>
    </row>
    <row r="966" spans="1:11" x14ac:dyDescent="0.25">
      <c r="A966" s="1">
        <f t="shared" si="168"/>
        <v>0.66527777777777564</v>
      </c>
      <c r="B966" s="2">
        <f t="shared" si="161"/>
        <v>15.966666666666667</v>
      </c>
      <c r="C966" s="2">
        <f t="shared" si="162"/>
        <v>14.811333333333334</v>
      </c>
      <c r="D966" s="3">
        <f t="shared" si="163"/>
        <v>0.6171388888888889</v>
      </c>
      <c r="E966">
        <f t="shared" si="164"/>
        <v>-42.17</v>
      </c>
      <c r="F966" s="2">
        <f t="shared" si="165"/>
        <v>48.412426823223768</v>
      </c>
      <c r="G966">
        <f t="shared" si="169"/>
        <v>1.3361469458880606</v>
      </c>
      <c r="H966" s="4">
        <f t="shared" si="159"/>
        <v>499.39020319936162</v>
      </c>
      <c r="I966" s="4">
        <f t="shared" si="160"/>
        <v>120.99239373635338</v>
      </c>
      <c r="J966" s="4">
        <f t="shared" si="166"/>
        <v>620.38259693571501</v>
      </c>
      <c r="K966" s="21">
        <f t="shared" si="167"/>
        <v>81689.00325415413</v>
      </c>
    </row>
    <row r="967" spans="1:11" x14ac:dyDescent="0.25">
      <c r="A967" s="1">
        <f t="shared" si="168"/>
        <v>0.66597222222222008</v>
      </c>
      <c r="B967" s="2">
        <f t="shared" si="161"/>
        <v>15.983333333333333</v>
      </c>
      <c r="C967" s="2">
        <f t="shared" si="162"/>
        <v>14.827999999999999</v>
      </c>
      <c r="D967" s="3">
        <f t="shared" si="163"/>
        <v>0.61783333333333335</v>
      </c>
      <c r="E967">
        <f t="shared" si="164"/>
        <v>-42.419999999999987</v>
      </c>
      <c r="F967" s="2">
        <f t="shared" si="165"/>
        <v>48.259038410685719</v>
      </c>
      <c r="G967">
        <f t="shared" si="169"/>
        <v>1.3393244949964469</v>
      </c>
      <c r="H967" s="4">
        <f t="shared" si="159"/>
        <v>497.39393575695283</v>
      </c>
      <c r="I967" s="4">
        <f t="shared" si="160"/>
        <v>120.94205854942977</v>
      </c>
      <c r="J967" s="4">
        <f t="shared" si="166"/>
        <v>618.33599430638264</v>
      </c>
      <c r="K967" s="21">
        <f t="shared" si="167"/>
        <v>81419.516441220825</v>
      </c>
    </row>
    <row r="968" spans="1:11" x14ac:dyDescent="0.25">
      <c r="A968" s="1">
        <f t="shared" si="168"/>
        <v>0.66666666666666452</v>
      </c>
      <c r="B968" s="2">
        <f t="shared" si="161"/>
        <v>16</v>
      </c>
      <c r="C968" s="2">
        <f t="shared" si="162"/>
        <v>14.844666666666667</v>
      </c>
      <c r="D968" s="3">
        <f t="shared" si="163"/>
        <v>0.61852777777777779</v>
      </c>
      <c r="E968">
        <f t="shared" si="164"/>
        <v>-42.67</v>
      </c>
      <c r="F968" s="2">
        <f t="shared" si="165"/>
        <v>48.105377947763387</v>
      </c>
      <c r="G968">
        <f t="shared" si="169"/>
        <v>1.3425324896922461</v>
      </c>
      <c r="H968" s="4">
        <f t="shared" ref="H968:H1031" si="170">J$3*SIN(F968*N$1)*POWER(F$5,G968)</f>
        <v>495.38945628892878</v>
      </c>
      <c r="I968" s="4">
        <f t="shared" ref="I968:I1031" si="171">J$3*(0.271 -(0.294*POWER(F$5,G968)))*SIN(F968*N$1)</f>
        <v>120.89108753645567</v>
      </c>
      <c r="J968" s="4">
        <f t="shared" si="166"/>
        <v>616.28054382538448</v>
      </c>
      <c r="K968" s="21">
        <f t="shared" si="167"/>
        <v>81148.864585639501</v>
      </c>
    </row>
    <row r="969" spans="1:11" x14ac:dyDescent="0.25">
      <c r="A969" s="1">
        <f t="shared" si="168"/>
        <v>0.66736111111110896</v>
      </c>
      <c r="B969" s="2">
        <f t="shared" ref="B969:B1032" si="172">HOUR(A969)+(MINUTE(A969)/60)+(SECOND(A969)/3600)</f>
        <v>16.016666666666666</v>
      </c>
      <c r="C969" s="2">
        <f t="shared" ref="C969:C1032" si="173">B969 - C$2 + (J$1/60)</f>
        <v>14.861333333333333</v>
      </c>
      <c r="D969" s="3">
        <f t="shared" ref="D969:D1032" si="174">IF(C969&lt;0,24+C969,C969)/24</f>
        <v>0.61922222222222223</v>
      </c>
      <c r="E969">
        <f t="shared" ref="E969:E1032" si="175">15*(12 - C969)</f>
        <v>-42.919999999999987</v>
      </c>
      <c r="F969" s="2">
        <f t="shared" ref="F969:F1032" si="176">ASIN((SIN(F$2*N$1)*SIN(J$2*N$1))+(COS(F$2*N$1)*COS(E969*N$1)*COS(J$2*N$1)))*N$2</f>
        <v>47.951449682163478</v>
      </c>
      <c r="G969">
        <f t="shared" si="169"/>
        <v>1.3457711971919935</v>
      </c>
      <c r="H969" s="4">
        <f t="shared" si="170"/>
        <v>493.37682970411907</v>
      </c>
      <c r="I969" s="4">
        <f t="shared" si="171"/>
        <v>120.8394738043955</v>
      </c>
      <c r="J969" s="4">
        <f t="shared" ref="J969:J1032" si="177">IF(H969+I969&lt;0,0,H969+I969)</f>
        <v>614.21630350851456</v>
      </c>
      <c r="K969" s="21">
        <f t="shared" ref="K969:K1032" si="178">(F$4/F$3)*J969</f>
        <v>80877.055326651505</v>
      </c>
    </row>
    <row r="970" spans="1:11" x14ac:dyDescent="0.25">
      <c r="A970" s="1">
        <f t="shared" ref="A970:A1033" si="179">A969+(1/(24*60))</f>
        <v>0.6680555555555534</v>
      </c>
      <c r="B970" s="2">
        <f t="shared" si="172"/>
        <v>16.033333333333335</v>
      </c>
      <c r="C970" s="2">
        <f t="shared" si="173"/>
        <v>14.878000000000002</v>
      </c>
      <c r="D970" s="3">
        <f t="shared" si="174"/>
        <v>0.61991666666666678</v>
      </c>
      <c r="E970">
        <f t="shared" si="175"/>
        <v>-43.17000000000003</v>
      </c>
      <c r="F970" s="2">
        <f t="shared" si="176"/>
        <v>47.797257814190473</v>
      </c>
      <c r="G970">
        <f t="shared" si="169"/>
        <v>1.3490408884971998</v>
      </c>
      <c r="H970" s="4">
        <f t="shared" si="170"/>
        <v>491.35612135010575</v>
      </c>
      <c r="I970" s="4">
        <f t="shared" si="171"/>
        <v>120.78721038905859</v>
      </c>
      <c r="J970" s="4">
        <f t="shared" si="177"/>
        <v>612.1433317391643</v>
      </c>
      <c r="K970" s="21">
        <f t="shared" si="178"/>
        <v>80604.096351901666</v>
      </c>
    </row>
    <row r="971" spans="1:11" x14ac:dyDescent="0.25">
      <c r="A971" s="1">
        <f t="shared" si="179"/>
        <v>0.66874999999999785</v>
      </c>
      <c r="B971" s="2">
        <f t="shared" si="172"/>
        <v>16.05</v>
      </c>
      <c r="C971" s="2">
        <f t="shared" si="173"/>
        <v>14.894666666666668</v>
      </c>
      <c r="D971" s="3">
        <f t="shared" si="174"/>
        <v>0.62061111111111111</v>
      </c>
      <c r="E971">
        <f t="shared" si="175"/>
        <v>-43.420000000000016</v>
      </c>
      <c r="F971" s="2">
        <f t="shared" si="176"/>
        <v>47.642806497381876</v>
      </c>
      <c r="G971">
        <f t="shared" si="169"/>
        <v>1.3523418384545494</v>
      </c>
      <c r="H971" s="4">
        <f t="shared" si="170"/>
        <v>489.32739701478903</v>
      </c>
      <c r="I971" s="4">
        <f t="shared" si="171"/>
        <v>120.73429025440663</v>
      </c>
      <c r="J971" s="4">
        <f t="shared" si="177"/>
        <v>610.06168726919566</v>
      </c>
      <c r="K971" s="21">
        <f t="shared" si="178"/>
        <v>80329.995397553197</v>
      </c>
    </row>
    <row r="972" spans="1:11" x14ac:dyDescent="0.25">
      <c r="A972" s="1">
        <f t="shared" si="179"/>
        <v>0.66944444444444229</v>
      </c>
      <c r="B972" s="2">
        <f t="shared" si="172"/>
        <v>16.066666666666666</v>
      </c>
      <c r="C972" s="2">
        <f t="shared" si="173"/>
        <v>14.911333333333333</v>
      </c>
      <c r="D972" s="3">
        <f t="shared" si="174"/>
        <v>0.62130555555555556</v>
      </c>
      <c r="E972">
        <f t="shared" si="175"/>
        <v>-43.67</v>
      </c>
      <c r="F972" s="2">
        <f t="shared" si="176"/>
        <v>47.488099839137888</v>
      </c>
      <c r="G972">
        <f t="shared" si="169"/>
        <v>1.3556743258167785</v>
      </c>
      <c r="H972" s="4">
        <f t="shared" si="170"/>
        <v>487.29072292810872</v>
      </c>
      <c r="I972" s="4">
        <f t="shared" si="171"/>
        <v>120.68070629181257</v>
      </c>
      <c r="J972" s="4">
        <f t="shared" si="177"/>
        <v>607.97142921992133</v>
      </c>
      <c r="K972" s="21">
        <f t="shared" si="178"/>
        <v>80054.760248416846</v>
      </c>
    </row>
    <row r="973" spans="1:11" x14ac:dyDescent="0.25">
      <c r="A973" s="1">
        <f t="shared" si="179"/>
        <v>0.67013888888888673</v>
      </c>
      <c r="B973" s="2">
        <f t="shared" si="172"/>
        <v>16.083333333333332</v>
      </c>
      <c r="C973" s="2">
        <f t="shared" si="173"/>
        <v>14.927999999999999</v>
      </c>
      <c r="D973" s="3">
        <f t="shared" si="174"/>
        <v>0.622</v>
      </c>
      <c r="E973">
        <f t="shared" si="175"/>
        <v>-43.919999999999987</v>
      </c>
      <c r="F973" s="2">
        <f t="shared" si="176"/>
        <v>47.333141901346252</v>
      </c>
      <c r="G973">
        <f t="shared" si="169"/>
        <v>1.359038633305488</v>
      </c>
      <c r="H973" s="4">
        <f t="shared" si="170"/>
        <v>485.24616576362104</v>
      </c>
      <c r="I973" s="4">
        <f t="shared" si="171"/>
        <v>120.62645131936171</v>
      </c>
      <c r="J973" s="4">
        <f t="shared" si="177"/>
        <v>605.87261708298274</v>
      </c>
      <c r="K973" s="21">
        <f t="shared" si="178"/>
        <v>79778.398738066491</v>
      </c>
    </row>
    <row r="974" spans="1:11" x14ac:dyDescent="0.25">
      <c r="A974" s="1">
        <f t="shared" si="179"/>
        <v>0.67083333333333117</v>
      </c>
      <c r="B974" s="2">
        <f t="shared" si="172"/>
        <v>16.100000000000001</v>
      </c>
      <c r="C974" s="2">
        <f t="shared" si="173"/>
        <v>14.944666666666668</v>
      </c>
      <c r="D974" s="3">
        <f t="shared" si="174"/>
        <v>0.62269444444444455</v>
      </c>
      <c r="E974">
        <f t="shared" si="175"/>
        <v>-44.170000000000023</v>
      </c>
      <c r="F974" s="2">
        <f t="shared" si="176"/>
        <v>47.177936701001734</v>
      </c>
      <c r="G974">
        <f t="shared" si="169"/>
        <v>1.3624350476741256</v>
      </c>
      <c r="H974" s="4">
        <f t="shared" si="170"/>
        <v>483.19379264037718</v>
      </c>
      <c r="I974" s="4">
        <f t="shared" si="171"/>
        <v>120.57151808106332</v>
      </c>
      <c r="J974" s="4">
        <f t="shared" si="177"/>
        <v>603.76531072144053</v>
      </c>
      <c r="K974" s="21">
        <f t="shared" si="178"/>
        <v>79500.918748982658</v>
      </c>
    </row>
    <row r="975" spans="1:11" x14ac:dyDescent="0.25">
      <c r="A975" s="1">
        <f t="shared" si="179"/>
        <v>0.67152777777777561</v>
      </c>
      <c r="B975" s="2">
        <f t="shared" si="172"/>
        <v>16.116666666666667</v>
      </c>
      <c r="C975" s="2">
        <f t="shared" si="173"/>
        <v>14.961333333333334</v>
      </c>
      <c r="D975" s="3">
        <f t="shared" si="174"/>
        <v>0.62338888888888888</v>
      </c>
      <c r="E975">
        <f t="shared" si="175"/>
        <v>-44.420000000000009</v>
      </c>
      <c r="F975" s="2">
        <f t="shared" si="176"/>
        <v>47.022488210820256</v>
      </c>
      <c r="G975">
        <f t="shared" si="169"/>
        <v>1.3658638597734694</v>
      </c>
      <c r="H975" s="4">
        <f t="shared" si="170"/>
        <v>481.13367112452795</v>
      </c>
      <c r="I975" s="4">
        <f t="shared" si="171"/>
        <v>120.51589924614139</v>
      </c>
      <c r="J975" s="4">
        <f t="shared" si="177"/>
        <v>601.64957037066938</v>
      </c>
      <c r="K975" s="21">
        <f t="shared" si="178"/>
        <v>79222.328212670429</v>
      </c>
    </row>
    <row r="976" spans="1:11" x14ac:dyDescent="0.25">
      <c r="A976" s="1">
        <f t="shared" si="179"/>
        <v>0.67222222222222006</v>
      </c>
      <c r="B976" s="2">
        <f t="shared" si="172"/>
        <v>16.133333333333333</v>
      </c>
      <c r="C976" s="2">
        <f t="shared" si="173"/>
        <v>14.978</v>
      </c>
      <c r="D976" s="3">
        <f t="shared" si="174"/>
        <v>0.62408333333333332</v>
      </c>
      <c r="E976">
        <f t="shared" si="175"/>
        <v>-44.669999999999995</v>
      </c>
      <c r="F976" s="2">
        <f t="shared" si="176"/>
        <v>46.866800359847261</v>
      </c>
      <c r="G976">
        <f t="shared" si="169"/>
        <v>1.369325364617282</v>
      </c>
      <c r="H976" s="4">
        <f t="shared" si="170"/>
        <v>479.06586923124314</v>
      </c>
      <c r="I976" s="4">
        <f t="shared" si="171"/>
        <v>120.45958740823103</v>
      </c>
      <c r="J976" s="4">
        <f t="shared" si="177"/>
        <v>599.52545663947421</v>
      </c>
      <c r="K976" s="21">
        <f t="shared" si="178"/>
        <v>78942.635109806404</v>
      </c>
    </row>
    <row r="977" spans="1:11" x14ac:dyDescent="0.25">
      <c r="A977" s="1">
        <f t="shared" si="179"/>
        <v>0.6729166666666645</v>
      </c>
      <c r="B977" s="2">
        <f t="shared" si="172"/>
        <v>16.149999999999999</v>
      </c>
      <c r="C977" s="2">
        <f t="shared" si="173"/>
        <v>14.994666666666665</v>
      </c>
      <c r="D977" s="3">
        <f t="shared" si="174"/>
        <v>0.62477777777777777</v>
      </c>
      <c r="E977">
        <f t="shared" si="175"/>
        <v>-44.91999999999998</v>
      </c>
      <c r="F977" s="2">
        <f t="shared" si="176"/>
        <v>46.710877034060985</v>
      </c>
      <c r="G977">
        <f t="shared" si="169"/>
        <v>1.3728198614503526</v>
      </c>
      <c r="H977" s="4">
        <f t="shared" si="170"/>
        <v>476.99045542640641</v>
      </c>
      <c r="I977" s="4">
        <f t="shared" si="171"/>
        <v>120.40257508464113</v>
      </c>
      <c r="J977" s="4">
        <f t="shared" si="177"/>
        <v>597.39303051104753</v>
      </c>
      <c r="K977" s="21">
        <f t="shared" si="178"/>
        <v>78661.847470364708</v>
      </c>
    </row>
    <row r="978" spans="1:11" x14ac:dyDescent="0.25">
      <c r="A978" s="1">
        <f t="shared" si="179"/>
        <v>0.67361111111110894</v>
      </c>
      <c r="B978" s="2">
        <f t="shared" si="172"/>
        <v>16.166666666666668</v>
      </c>
      <c r="C978" s="2">
        <f t="shared" si="173"/>
        <v>15.011333333333335</v>
      </c>
      <c r="D978" s="3">
        <f t="shared" si="174"/>
        <v>0.62547222222222232</v>
      </c>
      <c r="E978">
        <f t="shared" si="175"/>
        <v>-45.170000000000023</v>
      </c>
      <c r="F978" s="2">
        <f t="shared" si="176"/>
        <v>46.554722076969753</v>
      </c>
      <c r="G978">
        <f t="shared" si="169"/>
        <v>1.3763476538171631</v>
      </c>
      <c r="H978" s="4">
        <f t="shared" si="170"/>
        <v>474.90749862852567</v>
      </c>
      <c r="I978" s="4">
        <f t="shared" si="171"/>
        <v>120.34485471555145</v>
      </c>
      <c r="J978" s="4">
        <f t="shared" si="177"/>
        <v>595.25235334407716</v>
      </c>
      <c r="K978" s="21">
        <f t="shared" si="178"/>
        <v>78379.973373762899</v>
      </c>
    </row>
    <row r="979" spans="1:11" x14ac:dyDescent="0.25">
      <c r="A979" s="1">
        <f t="shared" si="179"/>
        <v>0.67430555555555338</v>
      </c>
      <c r="B979" s="2">
        <f t="shared" si="172"/>
        <v>16.183333333333334</v>
      </c>
      <c r="C979" s="2">
        <f t="shared" si="173"/>
        <v>15.028</v>
      </c>
      <c r="D979" s="3">
        <f t="shared" si="174"/>
        <v>0.62616666666666665</v>
      </c>
      <c r="E979">
        <f t="shared" si="175"/>
        <v>-45.420000000000009</v>
      </c>
      <c r="F979" s="2">
        <f t="shared" si="176"/>
        <v>46.39833929020395</v>
      </c>
      <c r="G979">
        <f t="shared" si="169"/>
        <v>1.3799090496320332</v>
      </c>
      <c r="H979" s="4">
        <f t="shared" si="170"/>
        <v>472.81706821066001</v>
      </c>
      <c r="I979" s="4">
        <f t="shared" si="171"/>
        <v>120.28641866320501</v>
      </c>
      <c r="J979" s="4">
        <f t="shared" si="177"/>
        <v>593.10348687386499</v>
      </c>
      <c r="K979" s="21">
        <f t="shared" si="178"/>
        <v>78097.020949009282</v>
      </c>
    </row>
    <row r="980" spans="1:11" x14ac:dyDescent="0.25">
      <c r="A980" s="1">
        <f t="shared" si="179"/>
        <v>0.67499999999999782</v>
      </c>
      <c r="B980" s="2">
        <f t="shared" si="172"/>
        <v>16.2</v>
      </c>
      <c r="C980" s="2">
        <f t="shared" si="173"/>
        <v>15.044666666666666</v>
      </c>
      <c r="D980" s="3">
        <f t="shared" si="174"/>
        <v>0.62686111111111109</v>
      </c>
      <c r="E980">
        <f t="shared" si="175"/>
        <v>-45.669999999999995</v>
      </c>
      <c r="F980" s="2">
        <f t="shared" si="176"/>
        <v>46.24173243410182</v>
      </c>
      <c r="G980">
        <f t="shared" si="169"/>
        <v>1.3835043612511981</v>
      </c>
      <c r="H980" s="4">
        <f t="shared" si="170"/>
        <v>470.71923400225722</v>
      </c>
      <c r="I980" s="4">
        <f t="shared" si="171"/>
        <v>120.22725921112421</v>
      </c>
      <c r="J980" s="4">
        <f t="shared" si="177"/>
        <v>590.94649321338147</v>
      </c>
      <c r="K980" s="21">
        <f t="shared" si="178"/>
        <v>77812.998374841743</v>
      </c>
    </row>
    <row r="981" spans="1:11" x14ac:dyDescent="0.25">
      <c r="A981" s="1">
        <f t="shared" si="179"/>
        <v>0.67569444444444227</v>
      </c>
      <c r="B981" s="2">
        <f t="shared" si="172"/>
        <v>16.216666666666665</v>
      </c>
      <c r="C981" s="2">
        <f t="shared" si="173"/>
        <v>15.061333333333332</v>
      </c>
      <c r="D981" s="3">
        <f t="shared" si="174"/>
        <v>0.62755555555555553</v>
      </c>
      <c r="E981">
        <f t="shared" si="175"/>
        <v>-45.91999999999998</v>
      </c>
      <c r="F981" s="2">
        <f t="shared" si="176"/>
        <v>46.084905228289877</v>
      </c>
      <c r="G981">
        <f t="shared" si="169"/>
        <v>1.3871339055457383</v>
      </c>
      <c r="H981" s="4">
        <f t="shared" si="170"/>
        <v>468.61406629117778</v>
      </c>
      <c r="I981" s="4">
        <f t="shared" si="171"/>
        <v>120.16736856327205</v>
      </c>
      <c r="J981" s="4">
        <f t="shared" si="177"/>
        <v>588.7814348544498</v>
      </c>
      <c r="K981" s="21">
        <f t="shared" si="178"/>
        <v>77527.913879883665</v>
      </c>
    </row>
    <row r="982" spans="1:11" x14ac:dyDescent="0.25">
      <c r="A982" s="1">
        <f t="shared" si="179"/>
        <v>0.67638888888888671</v>
      </c>
      <c r="B982" s="2">
        <f t="shared" si="172"/>
        <v>16.233333333333334</v>
      </c>
      <c r="C982" s="2">
        <f t="shared" si="173"/>
        <v>15.078000000000001</v>
      </c>
      <c r="D982" s="3">
        <f t="shared" si="174"/>
        <v>0.62825000000000009</v>
      </c>
      <c r="E982">
        <f t="shared" si="175"/>
        <v>-46.170000000000016</v>
      </c>
      <c r="F982" s="2">
        <f t="shared" si="176"/>
        <v>45.927861352257295</v>
      </c>
      <c r="G982">
        <f t="shared" si="169"/>
        <v>1.3907980039764993</v>
      </c>
      <c r="H982" s="4">
        <f t="shared" si="170"/>
        <v>466.50163582563579</v>
      </c>
      <c r="I982" s="4">
        <f t="shared" si="171"/>
        <v>120.10673884323649</v>
      </c>
      <c r="J982" s="4">
        <f t="shared" si="177"/>
        <v>586.60837466887233</v>
      </c>
      <c r="K982" s="21">
        <f t="shared" si="178"/>
        <v>77241.775742792262</v>
      </c>
    </row>
    <row r="983" spans="1:11" x14ac:dyDescent="0.25">
      <c r="A983" s="1">
        <f t="shared" si="179"/>
        <v>0.67708333333333115</v>
      </c>
      <c r="B983" s="2">
        <f t="shared" si="172"/>
        <v>16.25</v>
      </c>
      <c r="C983" s="2">
        <f t="shared" si="173"/>
        <v>15.094666666666667</v>
      </c>
      <c r="D983" s="3">
        <f t="shared" si="174"/>
        <v>0.62894444444444442</v>
      </c>
      <c r="E983">
        <f t="shared" si="175"/>
        <v>-46.42</v>
      </c>
      <c r="F983" s="2">
        <f t="shared" si="176"/>
        <v>45.770604445924683</v>
      </c>
      <c r="G983">
        <f t="shared" si="169"/>
        <v>1.3944969826702049</v>
      </c>
      <c r="H983" s="4">
        <f t="shared" si="170"/>
        <v>464.38201381626067</v>
      </c>
      <c r="I983" s="4">
        <f t="shared" si="171"/>
        <v>120.0453620933788</v>
      </c>
      <c r="J983" s="4">
        <f t="shared" si="177"/>
        <v>584.42737590963952</v>
      </c>
      <c r="K983" s="21">
        <f t="shared" si="178"/>
        <v>76954.592292417787</v>
      </c>
    </row>
    <row r="984" spans="1:11" x14ac:dyDescent="0.25">
      <c r="A984" s="1">
        <f t="shared" si="179"/>
        <v>0.67777777777777559</v>
      </c>
      <c r="B984" s="2">
        <f t="shared" si="172"/>
        <v>16.266666666666666</v>
      </c>
      <c r="C984" s="2">
        <f t="shared" si="173"/>
        <v>15.111333333333333</v>
      </c>
      <c r="D984" s="3">
        <f t="shared" si="174"/>
        <v>0.62963888888888886</v>
      </c>
      <c r="E984">
        <f t="shared" si="175"/>
        <v>-46.669999999999987</v>
      </c>
      <c r="F984" s="2">
        <f t="shared" si="176"/>
        <v>45.613138110206556</v>
      </c>
      <c r="G984">
        <f t="shared" si="169"/>
        <v>1.3982311724973329</v>
      </c>
      <c r="H984" s="4">
        <f t="shared" si="170"/>
        <v>462.25527193814651</v>
      </c>
      <c r="I984" s="4">
        <f t="shared" si="171"/>
        <v>119.983230273983</v>
      </c>
      <c r="J984" s="4">
        <f t="shared" si="177"/>
        <v>582.23850221212956</v>
      </c>
      <c r="K984" s="21">
        <f t="shared" si="178"/>
        <v>76666.371907961468</v>
      </c>
    </row>
    <row r="985" spans="1:11" x14ac:dyDescent="0.25">
      <c r="A985" s="1">
        <f t="shared" si="179"/>
        <v>0.67847222222222003</v>
      </c>
      <c r="B985" s="2">
        <f t="shared" si="172"/>
        <v>16.283333333333335</v>
      </c>
      <c r="C985" s="2">
        <f t="shared" si="173"/>
        <v>15.128000000000002</v>
      </c>
      <c r="D985" s="3">
        <f t="shared" si="174"/>
        <v>0.63033333333333341</v>
      </c>
      <c r="E985">
        <f t="shared" si="175"/>
        <v>-46.92000000000003</v>
      </c>
      <c r="F985" s="2">
        <f t="shared" si="176"/>
        <v>45.455465907568318</v>
      </c>
      <c r="G985">
        <f t="shared" si="169"/>
        <v>1.4020009091515817</v>
      </c>
      <c r="H985" s="4">
        <f t="shared" si="170"/>
        <v>460.12148233294727</v>
      </c>
      <c r="I985" s="4">
        <f t="shared" si="171"/>
        <v>119.92033526239233</v>
      </c>
      <c r="J985" s="4">
        <f t="shared" si="177"/>
        <v>580.04181759533958</v>
      </c>
      <c r="K985" s="21">
        <f t="shared" si="178"/>
        <v>76377.123019137623</v>
      </c>
    </row>
    <row r="986" spans="1:11" x14ac:dyDescent="0.25">
      <c r="A986" s="1">
        <f t="shared" si="179"/>
        <v>0.67916666666666448</v>
      </c>
      <c r="B986" s="2">
        <f t="shared" si="172"/>
        <v>16.3</v>
      </c>
      <c r="C986" s="2">
        <f t="shared" si="173"/>
        <v>15.144666666666668</v>
      </c>
      <c r="D986" s="3">
        <f t="shared" si="174"/>
        <v>0.63102777777777785</v>
      </c>
      <c r="E986">
        <f t="shared" si="175"/>
        <v>-47.170000000000016</v>
      </c>
      <c r="F986" s="2">
        <f t="shared" si="176"/>
        <v>45.297591362577251</v>
      </c>
      <c r="G986">
        <f t="shared" si="169"/>
        <v>1.4058065332307024</v>
      </c>
      <c r="H986" s="4">
        <f t="shared" si="170"/>
        <v>457.98071761107616</v>
      </c>
      <c r="I986" s="4">
        <f t="shared" si="171"/>
        <v>119.85666885211377</v>
      </c>
      <c r="J986" s="4">
        <f t="shared" si="177"/>
        <v>577.83738646318989</v>
      </c>
      <c r="K986" s="21">
        <f t="shared" si="178"/>
        <v>76086.854106345418</v>
      </c>
    </row>
    <row r="987" spans="1:11" x14ac:dyDescent="0.25">
      <c r="A987" s="1">
        <f t="shared" si="179"/>
        <v>0.67986111111110892</v>
      </c>
      <c r="B987" s="2">
        <f t="shared" si="172"/>
        <v>16.316666666666666</v>
      </c>
      <c r="C987" s="2">
        <f t="shared" si="173"/>
        <v>15.161333333333333</v>
      </c>
      <c r="D987" s="3">
        <f t="shared" si="174"/>
        <v>0.63172222222222219</v>
      </c>
      <c r="E987">
        <f t="shared" si="175"/>
        <v>-47.42</v>
      </c>
      <c r="F987" s="2">
        <f t="shared" si="176"/>
        <v>45.139517962447265</v>
      </c>
      <c r="G987">
        <f t="shared" si="169"/>
        <v>1.4096483903197168</v>
      </c>
      <c r="H987" s="4">
        <f t="shared" si="170"/>
        <v>455.8330508537764</v>
      </c>
      <c r="I987" s="4">
        <f t="shared" si="171"/>
        <v>119.79222275195819</v>
      </c>
      <c r="J987" s="4">
        <f t="shared" si="177"/>
        <v>575.62527360573461</v>
      </c>
      <c r="K987" s="21">
        <f t="shared" si="178"/>
        <v>75795.573700828259</v>
      </c>
    </row>
    <row r="988" spans="1:11" x14ac:dyDescent="0.25">
      <c r="A988" s="1">
        <f t="shared" si="179"/>
        <v>0.68055555555555336</v>
      </c>
      <c r="B988" s="2">
        <f t="shared" si="172"/>
        <v>16.333333333333332</v>
      </c>
      <c r="C988" s="2">
        <f t="shared" si="173"/>
        <v>15.177999999999999</v>
      </c>
      <c r="D988" s="3">
        <f t="shared" si="174"/>
        <v>0.63241666666666663</v>
      </c>
      <c r="E988">
        <f t="shared" si="175"/>
        <v>-47.669999999999987</v>
      </c>
      <c r="F988" s="2">
        <f t="shared" si="176"/>
        <v>44.981249157578127</v>
      </c>
      <c r="G988">
        <f t="shared" si="169"/>
        <v>1.4135268310751599</v>
      </c>
      <c r="H988" s="4">
        <f t="shared" si="170"/>
        <v>453.67855561540154</v>
      </c>
      <c r="I988" s="4">
        <f t="shared" si="171"/>
        <v>119.72698858511954</v>
      </c>
      <c r="J988" s="4">
        <f t="shared" si="177"/>
        <v>573.40554420052104</v>
      </c>
      <c r="K988" s="21">
        <f t="shared" si="178"/>
        <v>75503.290384852808</v>
      </c>
    </row>
    <row r="989" spans="1:11" x14ac:dyDescent="0.25">
      <c r="A989" s="1">
        <f t="shared" si="179"/>
        <v>0.6812499999999978</v>
      </c>
      <c r="B989" s="2">
        <f t="shared" si="172"/>
        <v>16.350000000000001</v>
      </c>
      <c r="C989" s="2">
        <f t="shared" si="173"/>
        <v>15.194666666666668</v>
      </c>
      <c r="D989" s="3">
        <f t="shared" si="174"/>
        <v>0.63311111111111118</v>
      </c>
      <c r="E989">
        <f t="shared" si="175"/>
        <v>-47.920000000000023</v>
      </c>
      <c r="F989" s="2">
        <f t="shared" si="176"/>
        <v>44.822788362088389</v>
      </c>
      <c r="G989">
        <f t="shared" si="169"/>
        <v>1.4174422113112541</v>
      </c>
      <c r="H989" s="4">
        <f t="shared" si="170"/>
        <v>451.51730592569237</v>
      </c>
      <c r="I989" s="4">
        <f t="shared" si="171"/>
        <v>119.66095788825234</v>
      </c>
      <c r="J989" s="4">
        <f t="shared" si="177"/>
        <v>571.17826381394468</v>
      </c>
      <c r="K989" s="21">
        <f t="shared" si="178"/>
        <v>75210.012791887377</v>
      </c>
    </row>
    <row r="990" spans="1:11" x14ac:dyDescent="0.25">
      <c r="A990" s="1">
        <f t="shared" si="179"/>
        <v>0.68194444444444224</v>
      </c>
      <c r="B990" s="2">
        <f t="shared" si="172"/>
        <v>16.366666666666667</v>
      </c>
      <c r="C990" s="2">
        <f t="shared" si="173"/>
        <v>15.211333333333334</v>
      </c>
      <c r="D990" s="3">
        <f t="shared" si="174"/>
        <v>0.63380555555555562</v>
      </c>
      <c r="E990">
        <f t="shared" si="175"/>
        <v>-48.170000000000009</v>
      </c>
      <c r="F990" s="2">
        <f t="shared" si="176"/>
        <v>44.664138954342775</v>
      </c>
      <c r="G990">
        <f t="shared" si="169"/>
        <v>1.4213948920881307</v>
      </c>
      <c r="H990" s="4">
        <f t="shared" si="170"/>
        <v>449.34937629204495</v>
      </c>
      <c r="I990" s="4">
        <f t="shared" si="171"/>
        <v>119.59412211055307</v>
      </c>
      <c r="J990" s="4">
        <f t="shared" si="177"/>
        <v>568.94349840259804</v>
      </c>
      <c r="K990" s="21">
        <f t="shared" si="178"/>
        <v>74915.749606779544</v>
      </c>
    </row>
    <row r="991" spans="1:11" x14ac:dyDescent="0.25">
      <c r="A991" s="1">
        <f t="shared" si="179"/>
        <v>0.68263888888888669</v>
      </c>
      <c r="B991" s="2">
        <f t="shared" si="172"/>
        <v>16.383333333333333</v>
      </c>
      <c r="C991" s="2">
        <f t="shared" si="173"/>
        <v>15.228</v>
      </c>
      <c r="D991" s="3">
        <f t="shared" si="174"/>
        <v>0.63449999999999995</v>
      </c>
      <c r="E991">
        <f t="shared" si="175"/>
        <v>-48.419999999999995</v>
      </c>
      <c r="F991" s="2">
        <f t="shared" si="176"/>
        <v>44.505304277473087</v>
      </c>
      <c r="G991">
        <f t="shared" si="169"/>
        <v>1.4253852398017557</v>
      </c>
      <c r="H991" s="4">
        <f t="shared" si="170"/>
        <v>447.17484170184906</v>
      </c>
      <c r="I991" s="4">
        <f t="shared" si="171"/>
        <v>119.52647261281693</v>
      </c>
      <c r="J991" s="4">
        <f t="shared" si="177"/>
        <v>566.70131431466598</v>
      </c>
      <c r="K991" s="21">
        <f t="shared" si="178"/>
        <v>74620.509565939923</v>
      </c>
    </row>
    <row r="992" spans="1:11" x14ac:dyDescent="0.25">
      <c r="A992" s="1">
        <f t="shared" si="179"/>
        <v>0.68333333333333113</v>
      </c>
      <c r="B992" s="2">
        <f t="shared" si="172"/>
        <v>16.399999999999999</v>
      </c>
      <c r="C992" s="2">
        <f t="shared" si="173"/>
        <v>15.244666666666665</v>
      </c>
      <c r="D992" s="3">
        <f t="shared" si="174"/>
        <v>0.63519444444444439</v>
      </c>
      <c r="E992">
        <f t="shared" si="175"/>
        <v>-48.66999999999998</v>
      </c>
      <c r="F992" s="2">
        <f t="shared" si="176"/>
        <v>44.346287639893617</v>
      </c>
      <c r="G992">
        <f t="shared" si="169"/>
        <v>1.4294136262759025</v>
      </c>
      <c r="H992" s="4">
        <f t="shared" si="170"/>
        <v>444.99377762483942</v>
      </c>
      <c r="I992" s="4">
        <f t="shared" si="171"/>
        <v>119.4580006664918</v>
      </c>
      <c r="J992" s="4">
        <f t="shared" si="177"/>
        <v>564.45177829133127</v>
      </c>
      <c r="K992" s="21">
        <f t="shared" si="178"/>
        <v>74324.301457527152</v>
      </c>
    </row>
    <row r="993" spans="1:11" x14ac:dyDescent="0.25">
      <c r="A993" s="1">
        <f t="shared" si="179"/>
        <v>0.68402777777777557</v>
      </c>
      <c r="B993" s="2">
        <f t="shared" si="172"/>
        <v>16.416666666666668</v>
      </c>
      <c r="C993" s="2">
        <f t="shared" si="173"/>
        <v>15.261333333333335</v>
      </c>
      <c r="D993" s="3">
        <f t="shared" si="174"/>
        <v>0.63588888888888895</v>
      </c>
      <c r="E993">
        <f t="shared" si="175"/>
        <v>-48.920000000000023</v>
      </c>
      <c r="F993" s="2">
        <f t="shared" si="176"/>
        <v>44.187092315810453</v>
      </c>
      <c r="G993">
        <f t="shared" si="169"/>
        <v>1.4334804288556029</v>
      </c>
      <c r="H993" s="4">
        <f t="shared" si="170"/>
        <v>442.80626001559614</v>
      </c>
      <c r="I993" s="4">
        <f t="shared" si="171"/>
        <v>119.38869745268725</v>
      </c>
      <c r="J993" s="4">
        <f t="shared" si="177"/>
        <v>562.19495746828341</v>
      </c>
      <c r="K993" s="21">
        <f t="shared" si="178"/>
        <v>74027.134121646683</v>
      </c>
    </row>
    <row r="994" spans="1:11" x14ac:dyDescent="0.25">
      <c r="A994" s="1">
        <f t="shared" si="179"/>
        <v>0.68472222222222001</v>
      </c>
      <c r="B994" s="2">
        <f t="shared" si="172"/>
        <v>16.433333333333334</v>
      </c>
      <c r="C994" s="2">
        <f t="shared" si="173"/>
        <v>15.278</v>
      </c>
      <c r="D994" s="3">
        <f t="shared" si="174"/>
        <v>0.63658333333333339</v>
      </c>
      <c r="E994">
        <f t="shared" si="175"/>
        <v>-49.170000000000009</v>
      </c>
      <c r="F994" s="2">
        <f t="shared" si="176"/>
        <v>44.027721545725043</v>
      </c>
      <c r="G994">
        <f t="shared" si="169"/>
        <v>1.4375860305033257</v>
      </c>
      <c r="H994" s="4">
        <f t="shared" si="170"/>
        <v>440.61236531591896</v>
      </c>
      <c r="I994" s="4">
        <f t="shared" si="171"/>
        <v>119.31855406121923</v>
      </c>
      <c r="J994" s="4">
        <f t="shared" si="177"/>
        <v>559.93091937713825</v>
      </c>
      <c r="K994" s="21">
        <f t="shared" si="178"/>
        <v>73729.016450537587</v>
      </c>
    </row>
    <row r="995" spans="1:11" x14ac:dyDescent="0.25">
      <c r="A995" s="1">
        <f t="shared" si="179"/>
        <v>0.68541666666666445</v>
      </c>
      <c r="B995" s="2">
        <f t="shared" si="172"/>
        <v>16.45</v>
      </c>
      <c r="C995" s="2">
        <f t="shared" si="173"/>
        <v>15.294666666666666</v>
      </c>
      <c r="D995" s="3">
        <f t="shared" si="174"/>
        <v>0.63727777777777772</v>
      </c>
      <c r="E995">
        <f t="shared" si="175"/>
        <v>-49.419999999999995</v>
      </c>
      <c r="F995" s="2">
        <f t="shared" si="176"/>
        <v>43.868178536931445</v>
      </c>
      <c r="G995">
        <f t="shared" si="169"/>
        <v>1.4417308198964633</v>
      </c>
      <c r="H995" s="4">
        <f t="shared" si="170"/>
        <v>438.41217045741348</v>
      </c>
      <c r="I995" s="4">
        <f t="shared" si="171"/>
        <v>119.24756148959084</v>
      </c>
      <c r="J995" s="4">
        <f t="shared" si="177"/>
        <v>557.65973194700427</v>
      </c>
      <c r="K995" s="21">
        <f t="shared" si="178"/>
        <v>73429.957388778901</v>
      </c>
    </row>
    <row r="996" spans="1:11" x14ac:dyDescent="0.25">
      <c r="A996" s="1">
        <f t="shared" si="179"/>
        <v>0.6861111111111089</v>
      </c>
      <c r="B996" s="2">
        <f t="shared" si="172"/>
        <v>16.466666666666665</v>
      </c>
      <c r="C996" s="2">
        <f t="shared" si="173"/>
        <v>15.311333333333332</v>
      </c>
      <c r="D996" s="3">
        <f t="shared" si="174"/>
        <v>0.63797222222222216</v>
      </c>
      <c r="E996">
        <f t="shared" si="175"/>
        <v>-49.66999999999998</v>
      </c>
      <c r="F996" s="2">
        <f t="shared" si="176"/>
        <v>43.708466464008225</v>
      </c>
      <c r="G996">
        <f t="shared" si="169"/>
        <v>1.4459151915276038</v>
      </c>
      <c r="H996" s="4">
        <f t="shared" si="170"/>
        <v>436.20575286396615</v>
      </c>
      <c r="I996" s="4">
        <f t="shared" si="171"/>
        <v>119.17571064200612</v>
      </c>
      <c r="J996" s="4">
        <f t="shared" si="177"/>
        <v>555.38146350597231</v>
      </c>
      <c r="K996" s="21">
        <f t="shared" si="178"/>
        <v>73129.965933485742</v>
      </c>
    </row>
    <row r="997" spans="1:11" x14ac:dyDescent="0.25">
      <c r="A997" s="1">
        <f t="shared" si="179"/>
        <v>0.68680555555555334</v>
      </c>
      <c r="B997" s="2">
        <f t="shared" si="172"/>
        <v>16.483333333333334</v>
      </c>
      <c r="C997" s="2">
        <f t="shared" si="173"/>
        <v>15.328000000000001</v>
      </c>
      <c r="D997" s="3">
        <f t="shared" si="174"/>
        <v>0.63866666666666672</v>
      </c>
      <c r="E997">
        <f t="shared" si="175"/>
        <v>-49.920000000000016</v>
      </c>
      <c r="F997" s="2">
        <f t="shared" si="176"/>
        <v>43.548588469304136</v>
      </c>
      <c r="G997">
        <f t="shared" si="169"/>
        <v>1.4501395458063371</v>
      </c>
      <c r="H997" s="4">
        <f t="shared" si="170"/>
        <v>433.99319045440035</v>
      </c>
      <c r="I997" s="4">
        <f t="shared" si="171"/>
        <v>119.1029923283283</v>
      </c>
      <c r="J997" s="4">
        <f t="shared" si="177"/>
        <v>553.09618278272865</v>
      </c>
      <c r="K997" s="21">
        <f t="shared" si="178"/>
        <v>72829.051134521695</v>
      </c>
    </row>
    <row r="998" spans="1:11" x14ac:dyDescent="0.25">
      <c r="A998" s="1">
        <f t="shared" si="179"/>
        <v>0.68749999999999778</v>
      </c>
      <c r="B998" s="2">
        <f t="shared" si="172"/>
        <v>16.5</v>
      </c>
      <c r="C998" s="2">
        <f t="shared" si="173"/>
        <v>15.344666666666667</v>
      </c>
      <c r="D998" s="3">
        <f t="shared" si="174"/>
        <v>0.63936111111111116</v>
      </c>
      <c r="E998">
        <f t="shared" si="175"/>
        <v>-50.17</v>
      </c>
      <c r="F998" s="2">
        <f t="shared" si="176"/>
        <v>43.388547663418287</v>
      </c>
      <c r="G998">
        <f t="shared" si="169"/>
        <v>1.4544042891636195</v>
      </c>
      <c r="H998" s="4">
        <f t="shared" si="170"/>
        <v>431.77456164510005</v>
      </c>
      <c r="I998" s="4">
        <f t="shared" si="171"/>
        <v>119.02939726304855</v>
      </c>
      <c r="J998" s="4">
        <f t="shared" si="177"/>
        <v>550.80395890814862</v>
      </c>
      <c r="K998" s="21">
        <f t="shared" si="178"/>
        <v>72527.222094708661</v>
      </c>
    </row>
    <row r="999" spans="1:11" x14ac:dyDescent="0.25">
      <c r="A999" s="1">
        <f t="shared" si="179"/>
        <v>0.68819444444444222</v>
      </c>
      <c r="B999" s="2">
        <f t="shared" si="172"/>
        <v>16.516666666666666</v>
      </c>
      <c r="C999" s="2">
        <f t="shared" si="173"/>
        <v>15.361333333333333</v>
      </c>
      <c r="D999" s="3">
        <f t="shared" si="174"/>
        <v>0.64005555555555549</v>
      </c>
      <c r="E999">
        <f t="shared" si="175"/>
        <v>-50.419999999999987</v>
      </c>
      <c r="F999" s="2">
        <f t="shared" si="176"/>
        <v>43.228347125674091</v>
      </c>
      <c r="G999">
        <f t="shared" si="169"/>
        <v>1.4587098341583555</v>
      </c>
      <c r="H999" s="4">
        <f t="shared" si="170"/>
        <v>429.54994535268429</v>
      </c>
      <c r="I999" s="4">
        <f t="shared" si="171"/>
        <v>118.95491606423596</v>
      </c>
      <c r="J999" s="4">
        <f t="shared" si="177"/>
        <v>548.50486141692022</v>
      </c>
      <c r="K999" s="21">
        <f t="shared" si="178"/>
        <v>72224.487970040704</v>
      </c>
    </row>
    <row r="1000" spans="1:11" x14ac:dyDescent="0.25">
      <c r="A1000" s="1">
        <f t="shared" si="179"/>
        <v>0.68888888888888666</v>
      </c>
      <c r="B1000" s="2">
        <f t="shared" si="172"/>
        <v>16.533333333333335</v>
      </c>
      <c r="C1000" s="2">
        <f t="shared" si="173"/>
        <v>15.378000000000002</v>
      </c>
      <c r="D1000" s="3">
        <f t="shared" si="174"/>
        <v>0.64075000000000004</v>
      </c>
      <c r="E1000">
        <f t="shared" si="175"/>
        <v>-50.67000000000003</v>
      </c>
      <c r="F1000" s="2">
        <f t="shared" si="176"/>
        <v>43.067989904587826</v>
      </c>
      <c r="G1000">
        <f t="shared" si="169"/>
        <v>1.4630565995863094</v>
      </c>
      <c r="H1000" s="4">
        <f t="shared" si="170"/>
        <v>427.31942099672818</v>
      </c>
      <c r="I1000" s="4">
        <f t="shared" si="171"/>
        <v>118.87953925247525</v>
      </c>
      <c r="J1000" s="4">
        <f t="shared" si="177"/>
        <v>546.19896024920342</v>
      </c>
      <c r="K1000" s="21">
        <f t="shared" si="178"/>
        <v>71920.857969902427</v>
      </c>
    </row>
    <row r="1001" spans="1:11" x14ac:dyDescent="0.25">
      <c r="A1001" s="1">
        <f t="shared" si="179"/>
        <v>0.68958333333333111</v>
      </c>
      <c r="B1001" s="2">
        <f t="shared" si="172"/>
        <v>16.55</v>
      </c>
      <c r="C1001" s="2">
        <f t="shared" si="173"/>
        <v>15.394666666666668</v>
      </c>
      <c r="D1001" s="3">
        <f t="shared" si="174"/>
        <v>0.64144444444444448</v>
      </c>
      <c r="E1001">
        <f t="shared" si="175"/>
        <v>-50.920000000000016</v>
      </c>
      <c r="F1001" s="2">
        <f t="shared" si="176"/>
        <v>42.907479018331451</v>
      </c>
      <c r="G1001">
        <f t="shared" ref="G1001:G1064" si="180">SQRT(1229+POWER(614*SIN(F1001*N$1),2))-(614*SIN(F1001*N$1))</f>
        <v>1.4674450105911205</v>
      </c>
      <c r="H1001" s="4">
        <f t="shared" si="170"/>
        <v>425.08306850258816</v>
      </c>
      <c r="I1001" s="4">
        <f t="shared" si="171"/>
        <v>118.80325724977256</v>
      </c>
      <c r="J1001" s="4">
        <f t="shared" si="177"/>
        <v>543.88632575236068</v>
      </c>
      <c r="K1001" s="21">
        <f t="shared" si="178"/>
        <v>71616.341357296944</v>
      </c>
    </row>
    <row r="1002" spans="1:11" x14ac:dyDescent="0.25">
      <c r="A1002" s="1">
        <f t="shared" si="179"/>
        <v>0.69027777777777555</v>
      </c>
      <c r="B1002" s="2">
        <f t="shared" si="172"/>
        <v>16.566666666666666</v>
      </c>
      <c r="C1002" s="2">
        <f t="shared" si="173"/>
        <v>15.411333333333333</v>
      </c>
      <c r="D1002" s="3">
        <f t="shared" si="174"/>
        <v>0.64213888888888893</v>
      </c>
      <c r="E1002">
        <f t="shared" si="175"/>
        <v>-51.17</v>
      </c>
      <c r="F1002" s="2">
        <f t="shared" si="176"/>
        <v>42.746817455189408</v>
      </c>
      <c r="G1002">
        <f t="shared" si="180"/>
        <v>1.4718754987780471</v>
      </c>
      <c r="H1002" s="4">
        <f t="shared" si="170"/>
        <v>422.84096830420862</v>
      </c>
      <c r="I1002" s="4">
        <f t="shared" si="171"/>
        <v>118.72606037846428</v>
      </c>
      <c r="J1002" s="4">
        <f t="shared" si="177"/>
        <v>541.56702868267291</v>
      </c>
      <c r="K1002" s="21">
        <f t="shared" si="178"/>
        <v>71310.947449071784</v>
      </c>
    </row>
    <row r="1003" spans="1:11" x14ac:dyDescent="0.25">
      <c r="A1003" s="1">
        <f t="shared" si="179"/>
        <v>0.69097222222221999</v>
      </c>
      <c r="B1003" s="2">
        <f t="shared" si="172"/>
        <v>16.583333333333332</v>
      </c>
      <c r="C1003" s="2">
        <f t="shared" si="173"/>
        <v>15.427999999999999</v>
      </c>
      <c r="D1003" s="3">
        <f t="shared" si="174"/>
        <v>0.64283333333333326</v>
      </c>
      <c r="E1003">
        <f t="shared" si="175"/>
        <v>-51.419999999999987</v>
      </c>
      <c r="F1003" s="2">
        <f t="shared" si="176"/>
        <v>42.586008174010047</v>
      </c>
      <c r="G1003">
        <f t="shared" si="180"/>
        <v>1.4763485023302678</v>
      </c>
      <c r="H1003" s="4">
        <f t="shared" si="170"/>
        <v>420.59320134696401</v>
      </c>
      <c r="I1003" s="4">
        <f t="shared" si="171"/>
        <v>118.64793886011603</v>
      </c>
      <c r="J1003" s="4">
        <f t="shared" si="177"/>
        <v>539.24114020707998</v>
      </c>
      <c r="K1003" s="21">
        <f t="shared" si="178"/>
        <v>71004.685616148054</v>
      </c>
    </row>
    <row r="1004" spans="1:11" x14ac:dyDescent="0.25">
      <c r="A1004" s="1">
        <f t="shared" si="179"/>
        <v>0.69166666666666443</v>
      </c>
      <c r="B1004" s="2">
        <f t="shared" si="172"/>
        <v>16.600000000000001</v>
      </c>
      <c r="C1004" s="2">
        <f t="shared" si="173"/>
        <v>15.444666666666668</v>
      </c>
      <c r="D1004" s="3">
        <f t="shared" si="174"/>
        <v>0.64352777777777781</v>
      </c>
      <c r="E1004">
        <f t="shared" si="175"/>
        <v>-51.670000000000023</v>
      </c>
      <c r="F1004" s="2">
        <f t="shared" si="176"/>
        <v>42.425054104651366</v>
      </c>
      <c r="G1004">
        <f t="shared" si="180"/>
        <v>1.4808644661272297</v>
      </c>
      <c r="H1004" s="4">
        <f t="shared" si="170"/>
        <v>418.33984909066027</v>
      </c>
      <c r="I1004" s="4">
        <f t="shared" si="171"/>
        <v>118.56888281437327</v>
      </c>
      <c r="J1004" s="4">
        <f t="shared" si="177"/>
        <v>536.90873190503351</v>
      </c>
      <c r="K1004" s="21">
        <f t="shared" si="178"/>
        <v>70697.565283764474</v>
      </c>
    </row>
    <row r="1005" spans="1:11" x14ac:dyDescent="0.25">
      <c r="A1005" s="1">
        <f t="shared" si="179"/>
        <v>0.69236111111110887</v>
      </c>
      <c r="B1005" s="2">
        <f t="shared" si="172"/>
        <v>16.616666666666667</v>
      </c>
      <c r="C1005" s="2">
        <f t="shared" si="173"/>
        <v>15.461333333333334</v>
      </c>
      <c r="D1005" s="3">
        <f t="shared" si="174"/>
        <v>0.64422222222222225</v>
      </c>
      <c r="E1005">
        <f t="shared" si="175"/>
        <v>-51.920000000000009</v>
      </c>
      <c r="F1005" s="2">
        <f t="shared" si="176"/>
        <v>42.263958148421224</v>
      </c>
      <c r="G1005">
        <f t="shared" si="180"/>
        <v>1.4854238418662931</v>
      </c>
      <c r="H1005" s="4">
        <f t="shared" si="170"/>
        <v>416.08099351243965</v>
      </c>
      <c r="I1005" s="4">
        <f t="shared" si="171"/>
        <v>118.48888225783971</v>
      </c>
      <c r="J1005" s="4">
        <f t="shared" si="177"/>
        <v>534.5698757702794</v>
      </c>
      <c r="K1005" s="21">
        <f t="shared" si="178"/>
        <v>70389.595931711985</v>
      </c>
    </row>
    <row r="1006" spans="1:11" x14ac:dyDescent="0.25">
      <c r="A1006" s="1">
        <f t="shared" si="179"/>
        <v>0.69305555555555332</v>
      </c>
      <c r="B1006" s="2">
        <f t="shared" si="172"/>
        <v>16.633333333333333</v>
      </c>
      <c r="C1006" s="2">
        <f t="shared" si="173"/>
        <v>15.478</v>
      </c>
      <c r="D1006" s="3">
        <f t="shared" si="174"/>
        <v>0.64491666666666669</v>
      </c>
      <c r="E1006">
        <f t="shared" si="175"/>
        <v>-52.169999999999995</v>
      </c>
      <c r="F1006" s="2">
        <f t="shared" si="176"/>
        <v>42.102723178511816</v>
      </c>
      <c r="G1006">
        <f t="shared" si="180"/>
        <v>1.4900270881866504</v>
      </c>
      <c r="H1006" s="4">
        <f t="shared" si="170"/>
        <v>413.81671710982459</v>
      </c>
      <c r="I1006" s="4">
        <f t="shared" si="171"/>
        <v>118.40792710291306</v>
      </c>
      <c r="J1006" s="4">
        <f t="shared" si="177"/>
        <v>532.22464421273764</v>
      </c>
      <c r="K1006" s="21">
        <f t="shared" si="178"/>
        <v>70080.787094581407</v>
      </c>
    </row>
    <row r="1007" spans="1:11" x14ac:dyDescent="0.25">
      <c r="A1007" s="1">
        <f t="shared" si="179"/>
        <v>0.69374999999999776</v>
      </c>
      <c r="B1007" s="2">
        <f t="shared" si="172"/>
        <v>16.649999999999999</v>
      </c>
      <c r="C1007" s="2">
        <f t="shared" si="173"/>
        <v>15.494666666666665</v>
      </c>
      <c r="D1007" s="3">
        <f t="shared" si="174"/>
        <v>0.64561111111111102</v>
      </c>
      <c r="E1007">
        <f t="shared" si="175"/>
        <v>-52.41999999999998</v>
      </c>
      <c r="F1007" s="2">
        <f t="shared" si="176"/>
        <v>41.941352040428868</v>
      </c>
      <c r="G1007">
        <f t="shared" si="180"/>
        <v>1.4946746707958596</v>
      </c>
      <c r="H1007" s="4">
        <f t="shared" si="170"/>
        <v>411.54710290384327</v>
      </c>
      <c r="I1007" s="4">
        <f t="shared" si="171"/>
        <v>118.32600715659677</v>
      </c>
      <c r="J1007" s="4">
        <f t="shared" si="177"/>
        <v>529.87311006044001</v>
      </c>
      <c r="K1007" s="21">
        <f t="shared" si="178"/>
        <v>69771.14836201843</v>
      </c>
    </row>
    <row r="1008" spans="1:11" x14ac:dyDescent="0.25">
      <c r="A1008" s="1">
        <f t="shared" si="179"/>
        <v>0.6944444444444422</v>
      </c>
      <c r="B1008" s="2">
        <f t="shared" si="172"/>
        <v>16.666666666666668</v>
      </c>
      <c r="C1008" s="2">
        <f t="shared" si="173"/>
        <v>15.511333333333335</v>
      </c>
      <c r="D1008" s="3">
        <f t="shared" si="174"/>
        <v>0.64630555555555558</v>
      </c>
      <c r="E1008">
        <f t="shared" si="175"/>
        <v>-52.670000000000023</v>
      </c>
      <c r="F1008" s="2">
        <f t="shared" si="176"/>
        <v>41.779847552415248</v>
      </c>
      <c r="G1008">
        <f t="shared" si="180"/>
        <v>1.4993670625998448</v>
      </c>
      <c r="H1008" s="4">
        <f t="shared" si="170"/>
        <v>409.27223444207067</v>
      </c>
      <c r="I1008" s="4">
        <f t="shared" si="171"/>
        <v>118.24311211933511</v>
      </c>
      <c r="J1008" s="4">
        <f t="shared" si="177"/>
        <v>527.51534656140575</v>
      </c>
      <c r="K1008" s="21">
        <f t="shared" si="178"/>
        <v>69460.689378970768</v>
      </c>
    </row>
    <row r="1009" spans="1:11" x14ac:dyDescent="0.25">
      <c r="A1009" s="1">
        <f t="shared" si="179"/>
        <v>0.69513888888888664</v>
      </c>
      <c r="B1009" s="2">
        <f t="shared" si="172"/>
        <v>16.683333333333334</v>
      </c>
      <c r="C1009" s="2">
        <f t="shared" si="173"/>
        <v>15.528</v>
      </c>
      <c r="D1009" s="3">
        <f t="shared" si="174"/>
        <v>0.64700000000000002</v>
      </c>
      <c r="E1009">
        <f t="shared" si="175"/>
        <v>-52.920000000000009</v>
      </c>
      <c r="F1009" s="2">
        <f t="shared" si="176"/>
        <v>41.618212505869366</v>
      </c>
      <c r="G1009">
        <f t="shared" si="180"/>
        <v>1.5041047438348869</v>
      </c>
      <c r="H1009" s="4">
        <f t="shared" si="170"/>
        <v>406.99219580191561</v>
      </c>
      <c r="I1009" s="4">
        <f t="shared" si="171"/>
        <v>118.15923158377578</v>
      </c>
      <c r="J1009" s="4">
        <f t="shared" si="177"/>
        <v>525.15142738569136</v>
      </c>
      <c r="K1009" s="21">
        <f t="shared" si="178"/>
        <v>69149.419845957891</v>
      </c>
    </row>
    <row r="1010" spans="1:11" x14ac:dyDescent="0.25">
      <c r="A1010" s="1">
        <f t="shared" si="179"/>
        <v>0.69583333333333108</v>
      </c>
      <c r="B1010" s="2">
        <f t="shared" si="172"/>
        <v>16.7</v>
      </c>
      <c r="C1010" s="2">
        <f t="shared" si="173"/>
        <v>15.544666666666666</v>
      </c>
      <c r="D1010" s="3">
        <f t="shared" si="174"/>
        <v>0.64769444444444446</v>
      </c>
      <c r="E1010">
        <f t="shared" si="175"/>
        <v>-53.169999999999995</v>
      </c>
      <c r="F1010" s="2">
        <f t="shared" si="176"/>
        <v>41.456449665757908</v>
      </c>
      <c r="G1010">
        <f t="shared" si="180"/>
        <v>1.5088882022034795</v>
      </c>
      <c r="H1010" s="4">
        <f t="shared" si="170"/>
        <v>404.70707159377196</v>
      </c>
      <c r="I1010" s="4">
        <f t="shared" si="171"/>
        <v>118.0743550335703</v>
      </c>
      <c r="J1010" s="4">
        <f t="shared" si="177"/>
        <v>522.78142662734228</v>
      </c>
      <c r="K1010" s="21">
        <f t="shared" si="178"/>
        <v>68837.349519328171</v>
      </c>
    </row>
    <row r="1011" spans="1:11" x14ac:dyDescent="0.25">
      <c r="A1011" s="1">
        <f t="shared" si="179"/>
        <v>0.69652777777777553</v>
      </c>
      <c r="B1011" s="2">
        <f t="shared" si="172"/>
        <v>16.716666666666665</v>
      </c>
      <c r="C1011" s="2">
        <f t="shared" si="173"/>
        <v>15.561333333333332</v>
      </c>
      <c r="D1011" s="3">
        <f t="shared" si="174"/>
        <v>0.64838888888888879</v>
      </c>
      <c r="E1011">
        <f t="shared" si="175"/>
        <v>-53.41999999999998</v>
      </c>
      <c r="F1011" s="2">
        <f t="shared" si="176"/>
        <v>41.294561771023481</v>
      </c>
      <c r="G1011">
        <f t="shared" si="180"/>
        <v>1.5137179330126855</v>
      </c>
      <c r="H1011" s="4">
        <f t="shared" si="170"/>
        <v>402.41694696434041</v>
      </c>
      <c r="I1011" s="4">
        <f t="shared" si="171"/>
        <v>117.98847184212414</v>
      </c>
      <c r="J1011" s="4">
        <f t="shared" si="177"/>
        <v>520.40541880646458</v>
      </c>
      <c r="K1011" s="21">
        <f t="shared" si="178"/>
        <v>68524.488211531541</v>
      </c>
    </row>
    <row r="1012" spans="1:11" x14ac:dyDescent="0.25">
      <c r="A1012" s="1">
        <f t="shared" si="179"/>
        <v>0.69722222222221997</v>
      </c>
      <c r="B1012" s="2">
        <f t="shared" si="172"/>
        <v>16.733333333333334</v>
      </c>
      <c r="C1012" s="2">
        <f t="shared" si="173"/>
        <v>15.578000000000001</v>
      </c>
      <c r="D1012" s="3">
        <f t="shared" si="174"/>
        <v>0.64908333333333335</v>
      </c>
      <c r="E1012">
        <f t="shared" si="175"/>
        <v>-53.670000000000016</v>
      </c>
      <c r="F1012" s="2">
        <f t="shared" si="176"/>
        <v>41.132551534986966</v>
      </c>
      <c r="G1012">
        <f t="shared" si="180"/>
        <v>1.5185944393157911</v>
      </c>
      <c r="H1012" s="4">
        <f t="shared" si="170"/>
        <v>400.12190759997117</v>
      </c>
      <c r="I1012" s="4">
        <f t="shared" si="171"/>
        <v>117.90157127133992</v>
      </c>
      <c r="J1012" s="4">
        <f t="shared" si="177"/>
        <v>518.02347887131111</v>
      </c>
      <c r="K1012" s="21">
        <f t="shared" si="178"/>
        <v>68210.845791394298</v>
      </c>
    </row>
    <row r="1013" spans="1:11" x14ac:dyDescent="0.25">
      <c r="A1013" s="1">
        <f t="shared" si="179"/>
        <v>0.69791666666666441</v>
      </c>
      <c r="B1013" s="2">
        <f t="shared" si="172"/>
        <v>16.75</v>
      </c>
      <c r="C1013" s="2">
        <f t="shared" si="173"/>
        <v>15.594666666666667</v>
      </c>
      <c r="D1013" s="3">
        <f t="shared" si="174"/>
        <v>0.64977777777777779</v>
      </c>
      <c r="E1013">
        <f t="shared" si="175"/>
        <v>-53.92</v>
      </c>
      <c r="F1013" s="2">
        <f t="shared" si="176"/>
        <v>40.9704216457447</v>
      </c>
      <c r="G1013">
        <f t="shared" si="180"/>
        <v>1.5235182320570289</v>
      </c>
      <c r="H1013" s="4">
        <f t="shared" si="170"/>
        <v>397.8220397300916</v>
      </c>
      <c r="I1013" s="4">
        <f t="shared" si="171"/>
        <v>117.81364247033478</v>
      </c>
      <c r="J1013" s="4">
        <f t="shared" si="177"/>
        <v>515.63568220042634</v>
      </c>
      <c r="K1013" s="21">
        <f t="shared" si="178"/>
        <v>67896.432184401419</v>
      </c>
    </row>
    <row r="1014" spans="1:11" x14ac:dyDescent="0.25">
      <c r="A1014" s="1">
        <f t="shared" si="179"/>
        <v>0.69861111111110885</v>
      </c>
      <c r="B1014" s="2">
        <f t="shared" si="172"/>
        <v>16.766666666666666</v>
      </c>
      <c r="C1014" s="2">
        <f t="shared" si="173"/>
        <v>15.611333333333333</v>
      </c>
      <c r="D1014" s="3">
        <f t="shared" si="174"/>
        <v>0.65047222222222223</v>
      </c>
      <c r="E1014">
        <f t="shared" si="175"/>
        <v>-54.169999999999987</v>
      </c>
      <c r="F1014" s="2">
        <f t="shared" si="176"/>
        <v>40.80817476656032</v>
      </c>
      <c r="G1014">
        <f t="shared" si="180"/>
        <v>1.5284898302199963</v>
      </c>
      <c r="H1014" s="4">
        <f t="shared" si="170"/>
        <v>395.51743013060747</v>
      </c>
      <c r="I1014" s="4">
        <f t="shared" si="171"/>
        <v>117.72467447416372</v>
      </c>
      <c r="J1014" s="4">
        <f t="shared" si="177"/>
        <v>513.24210460477116</v>
      </c>
      <c r="K1014" s="21">
        <f t="shared" si="178"/>
        <v>67581.257372976455</v>
      </c>
    </row>
    <row r="1015" spans="1:11" x14ac:dyDescent="0.25">
      <c r="A1015" s="1">
        <f t="shared" si="179"/>
        <v>0.69930555555555329</v>
      </c>
      <c r="B1015" s="2">
        <f t="shared" si="172"/>
        <v>16.783333333333335</v>
      </c>
      <c r="C1015" s="2">
        <f t="shared" si="173"/>
        <v>15.628000000000002</v>
      </c>
      <c r="D1015" s="3">
        <f t="shared" si="174"/>
        <v>0.65116666666666678</v>
      </c>
      <c r="E1015">
        <f t="shared" si="175"/>
        <v>-54.42000000000003</v>
      </c>
      <c r="F1015" s="2">
        <f t="shared" si="176"/>
        <v>40.645813536251616</v>
      </c>
      <c r="G1015">
        <f t="shared" si="180"/>
        <v>1.5335097609789727</v>
      </c>
      <c r="H1015" s="4">
        <f t="shared" si="170"/>
        <v>393.20816612746165</v>
      </c>
      <c r="I1015" s="4">
        <f t="shared" si="171"/>
        <v>117.6346562024965</v>
      </c>
      <c r="J1015" s="4">
        <f t="shared" si="177"/>
        <v>510.84282232995815</v>
      </c>
      <c r="K1015" s="21">
        <f t="shared" si="178"/>
        <v>67265.331396775757</v>
      </c>
    </row>
    <row r="1016" spans="1:11" x14ac:dyDescent="0.25">
      <c r="A1016" s="1">
        <f t="shared" si="179"/>
        <v>0.69999999999999774</v>
      </c>
      <c r="B1016" s="2">
        <f t="shared" si="172"/>
        <v>16.8</v>
      </c>
      <c r="C1016" s="2">
        <f t="shared" si="173"/>
        <v>15.644666666666668</v>
      </c>
      <c r="D1016" s="3">
        <f t="shared" si="174"/>
        <v>0.65186111111111111</v>
      </c>
      <c r="E1016">
        <f t="shared" si="175"/>
        <v>-54.670000000000016</v>
      </c>
      <c r="F1016" s="2">
        <f t="shared" si="176"/>
        <v>40.483340569572491</v>
      </c>
      <c r="G1016">
        <f t="shared" si="180"/>
        <v>1.538578559854102</v>
      </c>
      <c r="H1016" s="4">
        <f t="shared" si="170"/>
        <v>390.89433560017295</v>
      </c>
      <c r="I1016" s="4">
        <f t="shared" si="171"/>
        <v>117.54357645830004</v>
      </c>
      <c r="J1016" s="4">
        <f t="shared" si="177"/>
        <v>508.43791205847299</v>
      </c>
      <c r="K1016" s="21">
        <f t="shared" si="178"/>
        <v>66948.664352981083</v>
      </c>
    </row>
    <row r="1017" spans="1:11" x14ac:dyDescent="0.25">
      <c r="A1017" s="1">
        <f t="shared" si="179"/>
        <v>0.70069444444444218</v>
      </c>
      <c r="B1017" s="2">
        <f t="shared" si="172"/>
        <v>16.816666666666666</v>
      </c>
      <c r="C1017" s="2">
        <f t="shared" si="173"/>
        <v>15.661333333333333</v>
      </c>
      <c r="D1017" s="3">
        <f t="shared" si="174"/>
        <v>0.65255555555555556</v>
      </c>
      <c r="E1017">
        <f t="shared" si="175"/>
        <v>-54.92</v>
      </c>
      <c r="F1017" s="2">
        <f t="shared" si="176"/>
        <v>40.320758457589513</v>
      </c>
      <c r="G1017">
        <f t="shared" si="180"/>
        <v>1.5436967708698148</v>
      </c>
      <c r="H1017" s="4">
        <f t="shared" si="170"/>
        <v>388.57602698549584</v>
      </c>
      <c r="I1017" s="4">
        <f t="shared" si="171"/>
        <v>117.45142392648268</v>
      </c>
      <c r="J1017" s="4">
        <f t="shared" si="177"/>
        <v>506.02745091197852</v>
      </c>
      <c r="K1017" s="21">
        <f t="shared" si="178"/>
        <v>66631.266396602878</v>
      </c>
    </row>
    <row r="1018" spans="1:11" x14ac:dyDescent="0.25">
      <c r="A1018" s="1">
        <f t="shared" si="179"/>
        <v>0.70138888888888662</v>
      </c>
      <c r="B1018" s="2">
        <f t="shared" si="172"/>
        <v>16.833333333333332</v>
      </c>
      <c r="C1018" s="2">
        <f t="shared" si="173"/>
        <v>15.677999999999999</v>
      </c>
      <c r="D1018" s="3">
        <f t="shared" si="174"/>
        <v>0.65325</v>
      </c>
      <c r="E1018">
        <f t="shared" si="175"/>
        <v>-55.169999999999987</v>
      </c>
      <c r="F1018" s="2">
        <f t="shared" si="176"/>
        <v>40.158069768053927</v>
      </c>
      <c r="G1018">
        <f t="shared" si="180"/>
        <v>1.5488649467171172</v>
      </c>
      <c r="H1018" s="4">
        <f t="shared" si="170"/>
        <v>386.25332928110242</v>
      </c>
      <c r="I1018" s="4">
        <f t="shared" si="171"/>
        <v>117.35818717253315</v>
      </c>
      <c r="J1018" s="4">
        <f t="shared" si="177"/>
        <v>503.61151645363555</v>
      </c>
      <c r="K1018" s="21">
        <f t="shared" si="178"/>
        <v>66313.147740785949</v>
      </c>
    </row>
    <row r="1019" spans="1:11" x14ac:dyDescent="0.25">
      <c r="A1019" s="1">
        <f t="shared" si="179"/>
        <v>0.70208333333333106</v>
      </c>
      <c r="B1019" s="2">
        <f t="shared" si="172"/>
        <v>16.850000000000001</v>
      </c>
      <c r="C1019" s="2">
        <f t="shared" si="173"/>
        <v>15.694666666666668</v>
      </c>
      <c r="D1019" s="3">
        <f t="shared" si="174"/>
        <v>0.65394444444444455</v>
      </c>
      <c r="E1019">
        <f t="shared" si="175"/>
        <v>-55.420000000000023</v>
      </c>
      <c r="F1019" s="2">
        <f t="shared" si="176"/>
        <v>39.995277045768454</v>
      </c>
      <c r="G1019">
        <f t="shared" si="180"/>
        <v>1.5540836489197432</v>
      </c>
      <c r="H1019" s="4">
        <f t="shared" si="170"/>
        <v>383.92633204930007</v>
      </c>
      <c r="I1019" s="4">
        <f t="shared" si="171"/>
        <v>117.26385464114611</v>
      </c>
      <c r="J1019" s="4">
        <f t="shared" si="177"/>
        <v>501.19018669044618</v>
      </c>
      <c r="K1019" s="21">
        <f t="shared" si="178"/>
        <v>65994.318657117998</v>
      </c>
    </row>
    <row r="1020" spans="1:11" x14ac:dyDescent="0.25">
      <c r="A1020" s="1">
        <f t="shared" si="179"/>
        <v>0.7027777777777755</v>
      </c>
      <c r="B1020" s="2">
        <f t="shared" si="172"/>
        <v>16.866666666666667</v>
      </c>
      <c r="C1020" s="2">
        <f t="shared" si="173"/>
        <v>15.711333333333334</v>
      </c>
      <c r="D1020" s="3">
        <f t="shared" si="174"/>
        <v>0.65463888888888888</v>
      </c>
      <c r="E1020">
        <f t="shared" si="175"/>
        <v>-55.670000000000009</v>
      </c>
      <c r="F1020" s="2">
        <f t="shared" si="176"/>
        <v>39.832382812949596</v>
      </c>
      <c r="G1020">
        <f t="shared" si="180"/>
        <v>1.5593534480038329</v>
      </c>
      <c r="H1020" s="4">
        <f t="shared" si="170"/>
        <v>381.5951254208818</v>
      </c>
      <c r="I1020" s="4">
        <f t="shared" si="171"/>
        <v>117.16841465481019</v>
      </c>
      <c r="J1020" s="4">
        <f t="shared" si="177"/>
        <v>498.76354007569199</v>
      </c>
      <c r="K1020" s="21">
        <f t="shared" si="178"/>
        <v>65674.78947595066</v>
      </c>
    </row>
    <row r="1021" spans="1:11" x14ac:dyDescent="0.25">
      <c r="A1021" s="1">
        <f t="shared" si="179"/>
        <v>0.70347222222221995</v>
      </c>
      <c r="B1021" s="2">
        <f t="shared" si="172"/>
        <v>16.883333333333333</v>
      </c>
      <c r="C1021" s="2">
        <f t="shared" si="173"/>
        <v>15.728</v>
      </c>
      <c r="D1021" s="3">
        <f t="shared" si="174"/>
        <v>0.65533333333333332</v>
      </c>
      <c r="E1021">
        <f t="shared" si="175"/>
        <v>-55.919999999999995</v>
      </c>
      <c r="F1021" s="2">
        <f t="shared" si="176"/>
        <v>39.669389569584652</v>
      </c>
      <c r="G1021">
        <f t="shared" si="180"/>
        <v>1.5646749236718165</v>
      </c>
      <c r="H1021" s="4">
        <f t="shared" si="170"/>
        <v>379.25980009898433</v>
      </c>
      <c r="I1021" s="4">
        <f t="shared" si="171"/>
        <v>117.07185541238997</v>
      </c>
      <c r="J1021" s="4">
        <f t="shared" si="177"/>
        <v>496.33165551137427</v>
      </c>
      <c r="K1021" s="21">
        <f t="shared" si="178"/>
        <v>65354.570586720823</v>
      </c>
    </row>
    <row r="1022" spans="1:11" x14ac:dyDescent="0.25">
      <c r="A1022" s="1">
        <f t="shared" si="179"/>
        <v>0.70416666666666439</v>
      </c>
      <c r="B1022" s="2">
        <f t="shared" si="172"/>
        <v>16.899999999999999</v>
      </c>
      <c r="C1022" s="2">
        <f t="shared" si="173"/>
        <v>15.744666666666665</v>
      </c>
      <c r="D1022" s="3">
        <f t="shared" si="174"/>
        <v>0.65602777777777777</v>
      </c>
      <c r="E1022">
        <f t="shared" si="175"/>
        <v>-56.16999999999998</v>
      </c>
      <c r="F1022" s="2">
        <f t="shared" si="176"/>
        <v>39.506299793784422</v>
      </c>
      <c r="G1022">
        <f t="shared" si="180"/>
        <v>1.5700486649804475</v>
      </c>
      <c r="H1022" s="4">
        <f t="shared" si="170"/>
        <v>376.92044736299897</v>
      </c>
      <c r="I1022" s="4">
        <f t="shared" si="171"/>
        <v>116.97416498769412</v>
      </c>
      <c r="J1022" s="4">
        <f t="shared" si="177"/>
        <v>493.89461235069308</v>
      </c>
      <c r="K1022" s="21">
        <f t="shared" si="178"/>
        <v>65033.67243827707</v>
      </c>
    </row>
    <row r="1023" spans="1:11" x14ac:dyDescent="0.25">
      <c r="A1023" s="1">
        <f t="shared" si="179"/>
        <v>0.70486111111110883</v>
      </c>
      <c r="B1023" s="2">
        <f t="shared" si="172"/>
        <v>16.916666666666668</v>
      </c>
      <c r="C1023" s="2">
        <f t="shared" si="173"/>
        <v>15.761333333333335</v>
      </c>
      <c r="D1023" s="3">
        <f t="shared" si="174"/>
        <v>0.65672222222222232</v>
      </c>
      <c r="E1023">
        <f t="shared" si="175"/>
        <v>-56.420000000000023</v>
      </c>
      <c r="F1023" s="2">
        <f t="shared" si="176"/>
        <v>39.343115942131092</v>
      </c>
      <c r="G1023">
        <f t="shared" si="180"/>
        <v>1.5754752705227588</v>
      </c>
      <c r="H1023" s="4">
        <f t="shared" si="170"/>
        <v>374.57715907259421</v>
      </c>
      <c r="I1023" s="4">
        <f t="shared" si="171"/>
        <v>116.87533132800866</v>
      </c>
      <c r="J1023" s="4">
        <f t="shared" si="177"/>
        <v>491.45249040060287</v>
      </c>
      <c r="K1023" s="21">
        <f t="shared" si="178"/>
        <v>64712.10553921618</v>
      </c>
    </row>
    <row r="1024" spans="1:11" x14ac:dyDescent="0.25">
      <c r="A1024" s="1">
        <f t="shared" si="179"/>
        <v>0.70555555555555327</v>
      </c>
      <c r="B1024" s="2">
        <f t="shared" si="172"/>
        <v>16.933333333333334</v>
      </c>
      <c r="C1024" s="2">
        <f t="shared" si="173"/>
        <v>15.778</v>
      </c>
      <c r="D1024" s="3">
        <f t="shared" si="174"/>
        <v>0.65741666666666665</v>
      </c>
      <c r="E1024">
        <f t="shared" si="175"/>
        <v>-56.670000000000009</v>
      </c>
      <c r="F1024" s="2">
        <f t="shared" si="176"/>
        <v>39.179840450021487</v>
      </c>
      <c r="G1024">
        <f t="shared" si="180"/>
        <v>1.580955348614566</v>
      </c>
      <c r="H1024" s="4">
        <f t="shared" si="170"/>
        <v>372.23002767175547</v>
      </c>
      <c r="I1024" s="4">
        <f t="shared" si="171"/>
        <v>116.77534225262497</v>
      </c>
      <c r="J1024" s="4">
        <f t="shared" si="177"/>
        <v>489.00536992438043</v>
      </c>
      <c r="K1024" s="21">
        <f t="shared" si="178"/>
        <v>64389.880458221269</v>
      </c>
    </row>
    <row r="1025" spans="1:11" x14ac:dyDescent="0.25">
      <c r="A1025" s="1">
        <f t="shared" si="179"/>
        <v>0.70624999999999771</v>
      </c>
      <c r="B1025" s="2">
        <f t="shared" si="172"/>
        <v>16.95</v>
      </c>
      <c r="C1025" s="2">
        <f t="shared" si="173"/>
        <v>15.794666666666666</v>
      </c>
      <c r="D1025" s="3">
        <f t="shared" si="174"/>
        <v>0.65811111111111109</v>
      </c>
      <c r="E1025">
        <f t="shared" si="175"/>
        <v>-56.919999999999995</v>
      </c>
      <c r="F1025" s="2">
        <f t="shared" si="176"/>
        <v>39.016475732005652</v>
      </c>
      <c r="G1025">
        <f t="shared" si="180"/>
        <v>1.5864895174851767</v>
      </c>
      <c r="H1025" s="4">
        <f t="shared" si="170"/>
        <v>369.87914619292724</v>
      </c>
      <c r="I1025" s="4">
        <f t="shared" si="171"/>
        <v>116.67418545133569</v>
      </c>
      <c r="J1025" s="4">
        <f t="shared" si="177"/>
        <v>486.55333164426293</v>
      </c>
      <c r="K1025" s="21">
        <f t="shared" si="178"/>
        <v>64067.007824409164</v>
      </c>
    </row>
    <row r="1026" spans="1:11" x14ac:dyDescent="0.25">
      <c r="A1026" s="1">
        <f t="shared" si="179"/>
        <v>0.70694444444444215</v>
      </c>
      <c r="B1026" s="2">
        <f t="shared" si="172"/>
        <v>16.966666666666665</v>
      </c>
      <c r="C1026" s="2">
        <f t="shared" si="173"/>
        <v>15.811333333333332</v>
      </c>
      <c r="D1026" s="3">
        <f t="shared" si="174"/>
        <v>0.65880555555555553</v>
      </c>
      <c r="E1026">
        <f t="shared" si="175"/>
        <v>-57.16999999999998</v>
      </c>
      <c r="F1026" s="2">
        <f t="shared" si="176"/>
        <v>38.853024182121025</v>
      </c>
      <c r="G1026">
        <f t="shared" si="180"/>
        <v>1.5920784054729324</v>
      </c>
      <c r="H1026" s="4">
        <f t="shared" si="170"/>
        <v>367.52460826116703</v>
      </c>
      <c r="I1026" s="4">
        <f t="shared" si="171"/>
        <v>116.57184848292756</v>
      </c>
      <c r="J1026" s="4">
        <f t="shared" si="177"/>
        <v>484.09645674409461</v>
      </c>
      <c r="K1026" s="21">
        <f t="shared" si="178"/>
        <v>63743.498327678877</v>
      </c>
    </row>
    <row r="1027" spans="1:11" x14ac:dyDescent="0.25">
      <c r="A1027" s="1">
        <f t="shared" si="179"/>
        <v>0.7076388888888866</v>
      </c>
      <c r="B1027" s="2">
        <f t="shared" si="172"/>
        <v>16.983333333333334</v>
      </c>
      <c r="C1027" s="2">
        <f t="shared" si="173"/>
        <v>15.828000000000001</v>
      </c>
      <c r="D1027" s="3">
        <f t="shared" si="174"/>
        <v>0.65950000000000009</v>
      </c>
      <c r="E1027">
        <f t="shared" si="175"/>
        <v>-57.420000000000016</v>
      </c>
      <c r="F1027" s="2">
        <f t="shared" si="176"/>
        <v>38.689488174222141</v>
      </c>
      <c r="G1027">
        <f t="shared" si="180"/>
        <v>1.5977226512249558</v>
      </c>
      <c r="H1027" s="4">
        <f t="shared" si="170"/>
        <v>365.16650809845146</v>
      </c>
      <c r="I1027" s="4">
        <f t="shared" si="171"/>
        <v>116.46831877362813</v>
      </c>
      <c r="J1027" s="4">
        <f t="shared" si="177"/>
        <v>481.6348268720796</v>
      </c>
      <c r="K1027" s="21">
        <f t="shared" si="178"/>
        <v>63419.362719074124</v>
      </c>
    </row>
    <row r="1028" spans="1:11" x14ac:dyDescent="0.25">
      <c r="A1028" s="1">
        <f t="shared" si="179"/>
        <v>0.70833333333333104</v>
      </c>
      <c r="B1028" s="2">
        <f t="shared" si="172"/>
        <v>17</v>
      </c>
      <c r="C1028" s="2">
        <f t="shared" si="173"/>
        <v>15.844666666666667</v>
      </c>
      <c r="D1028" s="3">
        <f t="shared" si="174"/>
        <v>0.66019444444444442</v>
      </c>
      <c r="E1028">
        <f t="shared" si="175"/>
        <v>-57.67</v>
      </c>
      <c r="F1028" s="2">
        <f t="shared" si="176"/>
        <v>38.525870062305984</v>
      </c>
      <c r="G1028">
        <f t="shared" si="180"/>
        <v>1.6034229039022421</v>
      </c>
      <c r="H1028" s="4">
        <f t="shared" si="170"/>
        <v>362.8049405279454</v>
      </c>
      <c r="I1028" s="4">
        <f t="shared" si="171"/>
        <v>116.36358361556316</v>
      </c>
      <c r="J1028" s="4">
        <f t="shared" si="177"/>
        <v>479.16852414350853</v>
      </c>
      <c r="K1028" s="21">
        <f t="shared" si="178"/>
        <v>63094.611811142306</v>
      </c>
    </row>
    <row r="1029" spans="1:11" x14ac:dyDescent="0.25">
      <c r="A1029" s="1">
        <f t="shared" si="179"/>
        <v>0.70902777777777548</v>
      </c>
      <c r="B1029" s="2">
        <f t="shared" si="172"/>
        <v>17.016666666666666</v>
      </c>
      <c r="C1029" s="2">
        <f t="shared" si="173"/>
        <v>15.861333333333333</v>
      </c>
      <c r="D1029" s="3">
        <f t="shared" si="174"/>
        <v>0.66088888888888886</v>
      </c>
      <c r="E1029">
        <f t="shared" si="175"/>
        <v>-57.919999999999987</v>
      </c>
      <c r="F1029" s="2">
        <f t="shared" si="176"/>
        <v>38.362172180832673</v>
      </c>
      <c r="G1029">
        <f t="shared" si="180"/>
        <v>1.6091798233892405</v>
      </c>
      <c r="H1029" s="4">
        <f t="shared" si="170"/>
        <v>360.44000097841882</v>
      </c>
      <c r="I1029" s="4">
        <f t="shared" si="171"/>
        <v>116.25763016516804</v>
      </c>
      <c r="J1029" s="4">
        <f t="shared" si="177"/>
        <v>476.69763114358688</v>
      </c>
      <c r="K1029" s="21">
        <f t="shared" si="178"/>
        <v>62769.256478306976</v>
      </c>
    </row>
    <row r="1030" spans="1:11" x14ac:dyDescent="0.25">
      <c r="A1030" s="1">
        <f t="shared" si="179"/>
        <v>0.70972222222221992</v>
      </c>
      <c r="B1030" s="2">
        <f t="shared" si="172"/>
        <v>17.033333333333335</v>
      </c>
      <c r="C1030" s="2">
        <f t="shared" si="173"/>
        <v>15.878000000000002</v>
      </c>
      <c r="D1030" s="3">
        <f t="shared" si="174"/>
        <v>0.66158333333333341</v>
      </c>
      <c r="E1030">
        <f t="shared" si="175"/>
        <v>-58.17000000000003</v>
      </c>
      <c r="F1030" s="2">
        <f t="shared" si="176"/>
        <v>38.198396845042254</v>
      </c>
      <c r="G1030">
        <f t="shared" si="180"/>
        <v>1.6149940805087795</v>
      </c>
      <c r="H1030" s="4">
        <f t="shared" si="170"/>
        <v>358.07178548868268</v>
      </c>
      <c r="I1030" s="4">
        <f t="shared" si="171"/>
        <v>116.15044544159512</v>
      </c>
      <c r="J1030" s="4">
        <f t="shared" si="177"/>
        <v>474.22223093027782</v>
      </c>
      <c r="K1030" s="21">
        <f t="shared" si="178"/>
        <v>62443.307657242141</v>
      </c>
    </row>
    <row r="1031" spans="1:11" x14ac:dyDescent="0.25">
      <c r="A1031" s="1">
        <f t="shared" si="179"/>
        <v>0.71041666666666436</v>
      </c>
      <c r="B1031" s="2">
        <f t="shared" si="172"/>
        <v>17.05</v>
      </c>
      <c r="C1031" s="2">
        <f t="shared" si="173"/>
        <v>15.894666666666668</v>
      </c>
      <c r="D1031" s="3">
        <f t="shared" si="174"/>
        <v>0.66227777777777785</v>
      </c>
      <c r="E1031">
        <f t="shared" si="175"/>
        <v>-58.420000000000016</v>
      </c>
      <c r="F1031" s="2">
        <f t="shared" si="176"/>
        <v>38.034546351267032</v>
      </c>
      <c r="G1031">
        <f t="shared" si="180"/>
        <v>1.6208663572419368</v>
      </c>
      <c r="H1031" s="4">
        <f t="shared" si="170"/>
        <v>355.70039071214069</v>
      </c>
      <c r="I1031" s="4">
        <f t="shared" si="171"/>
        <v>116.04201632508475</v>
      </c>
      <c r="J1031" s="4">
        <f t="shared" si="177"/>
        <v>471.74240703722546</v>
      </c>
      <c r="K1031" s="21">
        <f t="shared" si="178"/>
        <v>62116.77634725719</v>
      </c>
    </row>
    <row r="1032" spans="1:11" x14ac:dyDescent="0.25">
      <c r="A1032" s="1">
        <f t="shared" si="179"/>
        <v>0.71111111111110881</v>
      </c>
      <c r="B1032" s="2">
        <f t="shared" si="172"/>
        <v>17.066666666666666</v>
      </c>
      <c r="C1032" s="2">
        <f t="shared" si="173"/>
        <v>15.911333333333333</v>
      </c>
      <c r="D1032" s="3">
        <f t="shared" si="174"/>
        <v>0.66297222222222219</v>
      </c>
      <c r="E1032">
        <f t="shared" si="175"/>
        <v>-58.67</v>
      </c>
      <c r="F1032" s="2">
        <f t="shared" si="176"/>
        <v>37.870622977239677</v>
      </c>
      <c r="G1032">
        <f t="shared" si="180"/>
        <v>1.6267973469537083</v>
      </c>
      <c r="H1032" s="4">
        <f t="shared" ref="H1032:H1095" si="181">J$3*SIN(F1032*N$1)*POWER(F$5,G1032)</f>
        <v>353.32591392132889</v>
      </c>
      <c r="I1032" s="4">
        <f t="shared" ref="I1032:I1095" si="182">J$3*(0.271 -(0.294*POWER(F$5,G1032)))*SIN(F1032*N$1)</f>
        <v>115.93232955533936</v>
      </c>
      <c r="J1032" s="4">
        <f t="shared" si="177"/>
        <v>469.25824347666827</v>
      </c>
      <c r="K1032" s="21">
        <f t="shared" si="178"/>
        <v>61789.673610680533</v>
      </c>
    </row>
    <row r="1033" spans="1:11" x14ac:dyDescent="0.25">
      <c r="A1033" s="1">
        <f t="shared" si="179"/>
        <v>0.71180555555555325</v>
      </c>
      <c r="B1033" s="2">
        <f t="shared" ref="B1033:B1096" si="183">HOUR(A1033)+(MINUTE(A1033)/60)+(SECOND(A1033)/3600)</f>
        <v>17.083333333333332</v>
      </c>
      <c r="C1033" s="2">
        <f t="shared" ref="C1033:C1096" si="184">B1033 - C$2 + (J$1/60)</f>
        <v>15.927999999999999</v>
      </c>
      <c r="D1033" s="3">
        <f t="shared" ref="D1033:D1096" si="185">IF(C1033&lt;0,24+C1033,C1033)/24</f>
        <v>0.66366666666666663</v>
      </c>
      <c r="E1033">
        <f t="shared" ref="E1033:E1096" si="186">15*(12 - C1033)</f>
        <v>-58.919999999999987</v>
      </c>
      <c r="F1033" s="2">
        <f t="shared" ref="F1033:F1096" si="187">ASIN((SIN(F$2*N$1)*SIN(J$2*N$1))+(COS(F$2*N$1)*COS(E1033*N$1)*COS(J$2*N$1)))*N$2</f>
        <v>37.706628982397234</v>
      </c>
      <c r="G1033">
        <f t="shared" si="180"/>
        <v>1.6327877546235072</v>
      </c>
      <c r="H1033" s="4">
        <f t="shared" si="181"/>
        <v>350.9484530126486</v>
      </c>
      <c r="I1033" s="4">
        <f t="shared" si="182"/>
        <v>115.82137172983968</v>
      </c>
      <c r="J1033" s="4">
        <f t="shared" ref="J1033:J1096" si="188">IF(H1033+I1033&lt;0,0,H1033+I1033)</f>
        <v>466.76982474248825</v>
      </c>
      <c r="K1033" s="21">
        <f t="shared" ref="K1033:K1096" si="189">(F$4/F$3)*J1033</f>
        <v>61462.010573261068</v>
      </c>
    </row>
    <row r="1034" spans="1:11" x14ac:dyDescent="0.25">
      <c r="A1034" s="1">
        <f t="shared" ref="A1034:A1097" si="190">A1033+(1/(24*60))</f>
        <v>0.71249999999999769</v>
      </c>
      <c r="B1034" s="2">
        <f t="shared" si="183"/>
        <v>17.100000000000001</v>
      </c>
      <c r="C1034" s="2">
        <f t="shared" si="184"/>
        <v>15.944666666666668</v>
      </c>
      <c r="D1034" s="3">
        <f t="shared" si="185"/>
        <v>0.66436111111111118</v>
      </c>
      <c r="E1034">
        <f t="shared" si="186"/>
        <v>-59.170000000000023</v>
      </c>
      <c r="F1034" s="2">
        <f t="shared" si="187"/>
        <v>37.542566608181083</v>
      </c>
      <c r="G1034">
        <f t="shared" si="180"/>
        <v>1.6388382970821453</v>
      </c>
      <c r="H1034" s="4">
        <f t="shared" si="181"/>
        <v>348.56810651102268</v>
      </c>
      <c r="I1034" s="4">
        <f t="shared" si="182"/>
        <v>115.7091293021834</v>
      </c>
      <c r="J1034" s="4">
        <f t="shared" si="188"/>
        <v>464.27723581320606</v>
      </c>
      <c r="K1034" s="21">
        <f t="shared" si="189"/>
        <v>61133.798424562614</v>
      </c>
    </row>
    <row r="1035" spans="1:11" x14ac:dyDescent="0.25">
      <c r="A1035" s="1">
        <f t="shared" si="190"/>
        <v>0.71319444444444213</v>
      </c>
      <c r="B1035" s="2">
        <f t="shared" si="183"/>
        <v>17.116666666666667</v>
      </c>
      <c r="C1035" s="2">
        <f t="shared" si="184"/>
        <v>15.961333333333334</v>
      </c>
      <c r="D1035" s="3">
        <f t="shared" si="185"/>
        <v>0.66505555555555562</v>
      </c>
      <c r="E1035">
        <f t="shared" si="186"/>
        <v>-59.420000000000009</v>
      </c>
      <c r="F1035" s="2">
        <f t="shared" si="187"/>
        <v>37.378438078332948</v>
      </c>
      <c r="G1035">
        <f t="shared" si="180"/>
        <v>1.6449497032538716</v>
      </c>
      <c r="H1035" s="4">
        <f t="shared" si="181"/>
        <v>346.18497357476167</v>
      </c>
      <c r="I1035" s="4">
        <f t="shared" si="182"/>
        <v>115.59558858036118</v>
      </c>
      <c r="J1035" s="4">
        <f t="shared" si="188"/>
        <v>461.78056215512288</v>
      </c>
      <c r="K1035" s="21">
        <f t="shared" si="189"/>
        <v>60805.048418377555</v>
      </c>
    </row>
    <row r="1036" spans="1:11" x14ac:dyDescent="0.25">
      <c r="A1036" s="1">
        <f t="shared" si="190"/>
        <v>0.71388888888888657</v>
      </c>
      <c r="B1036" s="2">
        <f t="shared" si="183"/>
        <v>17.133333333333333</v>
      </c>
      <c r="C1036" s="2">
        <f t="shared" si="184"/>
        <v>15.978</v>
      </c>
      <c r="D1036" s="3">
        <f t="shared" si="185"/>
        <v>0.66574999999999995</v>
      </c>
      <c r="E1036">
        <f t="shared" si="186"/>
        <v>-59.669999999999995</v>
      </c>
      <c r="F1036" s="2">
        <f t="shared" si="187"/>
        <v>37.21424559918659</v>
      </c>
      <c r="G1036">
        <f t="shared" si="180"/>
        <v>1.6511227144048917</v>
      </c>
      <c r="H1036" s="4">
        <f t="shared" si="181"/>
        <v>343.79915400041187</v>
      </c>
      <c r="I1036" s="4">
        <f t="shared" si="182"/>
        <v>115.48073572503623</v>
      </c>
      <c r="J1036" s="4">
        <f t="shared" si="188"/>
        <v>459.27988972544813</v>
      </c>
      <c r="K1036" s="21">
        <f t="shared" si="189"/>
        <v>60475.771873138743</v>
      </c>
    </row>
    <row r="1037" spans="1:11" x14ac:dyDescent="0.25">
      <c r="A1037" s="1">
        <f t="shared" si="190"/>
        <v>0.71458333333333102</v>
      </c>
      <c r="B1037" s="2">
        <f t="shared" si="183"/>
        <v>17.149999999999999</v>
      </c>
      <c r="C1037" s="2">
        <f t="shared" si="184"/>
        <v>15.994666666666665</v>
      </c>
      <c r="D1037" s="3">
        <f t="shared" si="185"/>
        <v>0.66644444444444439</v>
      </c>
      <c r="E1037">
        <f t="shared" si="186"/>
        <v>-59.91999999999998</v>
      </c>
      <c r="F1037" s="2">
        <f t="shared" si="187"/>
        <v>37.049991359955939</v>
      </c>
      <c r="G1037">
        <f t="shared" si="180"/>
        <v>1.657358084397913</v>
      </c>
      <c r="H1037" s="4">
        <f t="shared" si="181"/>
        <v>341.41074822770395</v>
      </c>
      <c r="I1037" s="4">
        <f t="shared" si="182"/>
        <v>115.36455674779481</v>
      </c>
      <c r="J1037" s="4">
        <f t="shared" si="188"/>
        <v>456.77530497549878</v>
      </c>
      <c r="K1037" s="21">
        <f t="shared" si="189"/>
        <v>60145.980172340729</v>
      </c>
    </row>
    <row r="1038" spans="1:11" x14ac:dyDescent="0.25">
      <c r="A1038" s="1">
        <f t="shared" si="190"/>
        <v>0.71527777777777546</v>
      </c>
      <c r="B1038" s="2">
        <f t="shared" si="183"/>
        <v>17.166666666666668</v>
      </c>
      <c r="C1038" s="2">
        <f t="shared" si="184"/>
        <v>16.011333333333333</v>
      </c>
      <c r="D1038" s="3">
        <f t="shared" si="185"/>
        <v>0.66713888888888884</v>
      </c>
      <c r="E1038">
        <f t="shared" si="186"/>
        <v>-60.169999999999995</v>
      </c>
      <c r="F1038" s="2">
        <f t="shared" si="187"/>
        <v>36.885677533019184</v>
      </c>
      <c r="G1038">
        <f t="shared" si="180"/>
        <v>1.6636565799531695</v>
      </c>
      <c r="H1038" s="4">
        <f t="shared" si="181"/>
        <v>339.01985734454911</v>
      </c>
      <c r="I1038" s="4">
        <f t="shared" si="182"/>
        <v>115.24703750938133</v>
      </c>
      <c r="J1038" s="4">
        <f t="shared" si="188"/>
        <v>454.26689485393047</v>
      </c>
      <c r="K1038" s="21">
        <f t="shared" si="189"/>
        <v>59815.684764965241</v>
      </c>
    </row>
    <row r="1039" spans="1:11" x14ac:dyDescent="0.25">
      <c r="A1039" s="1">
        <f t="shared" si="190"/>
        <v>0.7159722222222199</v>
      </c>
      <c r="B1039" s="2">
        <f t="shared" si="183"/>
        <v>17.183333333333334</v>
      </c>
      <c r="C1039" s="2">
        <f t="shared" si="184"/>
        <v>16.027999999999999</v>
      </c>
      <c r="D1039" s="3">
        <f t="shared" si="185"/>
        <v>0.66783333333333328</v>
      </c>
      <c r="E1039">
        <f t="shared" si="186"/>
        <v>-60.41999999999998</v>
      </c>
      <c r="F1039" s="2">
        <f t="shared" si="187"/>
        <v>36.721306274199094</v>
      </c>
      <c r="G1039">
        <f t="shared" si="180"/>
        <v>1.670018980915529</v>
      </c>
      <c r="H1039" s="4">
        <f t="shared" si="181"/>
        <v>336.62658309218853</v>
      </c>
      <c r="I1039" s="4">
        <f t="shared" si="182"/>
        <v>115.12816371788817</v>
      </c>
      <c r="J1039" s="4">
        <f t="shared" si="188"/>
        <v>451.75474681007671</v>
      </c>
      <c r="K1039" s="21">
        <f t="shared" si="189"/>
        <v>59484.897165920855</v>
      </c>
    </row>
    <row r="1040" spans="1:11" x14ac:dyDescent="0.25">
      <c r="A1040" s="1">
        <f t="shared" si="190"/>
        <v>0.71666666666666434</v>
      </c>
      <c r="B1040" s="2">
        <f t="shared" si="183"/>
        <v>17.2</v>
      </c>
      <c r="C1040" s="2">
        <f t="shared" si="184"/>
        <v>16.044666666666664</v>
      </c>
      <c r="D1040" s="3">
        <f t="shared" si="185"/>
        <v>0.66852777777777772</v>
      </c>
      <c r="E1040">
        <f t="shared" si="186"/>
        <v>-60.669999999999966</v>
      </c>
      <c r="F1040" s="2">
        <f t="shared" si="187"/>
        <v>36.556879723039408</v>
      </c>
      <c r="G1040">
        <f t="shared" si="180"/>
        <v>1.6764460805288195</v>
      </c>
      <c r="H1040" s="4">
        <f t="shared" si="181"/>
        <v>334.2310278703261</v>
      </c>
      <c r="I1040" s="4">
        <f t="shared" si="182"/>
        <v>115.00792092694832</v>
      </c>
      <c r="J1040" s="4">
        <f t="shared" si="188"/>
        <v>449.23894879727442</v>
      </c>
      <c r="K1040" s="21">
        <f t="shared" si="189"/>
        <v>59153.628956480905</v>
      </c>
    </row>
    <row r="1041" spans="1:11" x14ac:dyDescent="0.25">
      <c r="A1041" s="1">
        <f t="shared" si="190"/>
        <v>0.71736111111110878</v>
      </c>
      <c r="B1041" s="2">
        <f t="shared" si="183"/>
        <v>17.216666666666665</v>
      </c>
      <c r="C1041" s="2">
        <f t="shared" si="184"/>
        <v>16.06133333333333</v>
      </c>
      <c r="D1041" s="3">
        <f t="shared" si="185"/>
        <v>0.66922222222222205</v>
      </c>
      <c r="E1041">
        <f t="shared" si="186"/>
        <v>-60.919999999999952</v>
      </c>
      <c r="F1041" s="2">
        <f t="shared" si="187"/>
        <v>36.392400003077775</v>
      </c>
      <c r="G1041">
        <f t="shared" si="180"/>
        <v>1.6829386857169766</v>
      </c>
      <c r="H1041" s="4">
        <f t="shared" si="181"/>
        <v>331.8332947423574</v>
      </c>
      <c r="I1041" s="4">
        <f t="shared" si="182"/>
        <v>114.88629453390109</v>
      </c>
      <c r="J1041" s="4">
        <f t="shared" si="188"/>
        <v>446.71958927625849</v>
      </c>
      <c r="K1041" s="21">
        <f t="shared" si="189"/>
        <v>58821.891784730447</v>
      </c>
    </row>
    <row r="1042" spans="1:11" x14ac:dyDescent="0.25">
      <c r="A1042" s="1">
        <f t="shared" si="190"/>
        <v>0.71805555555555323</v>
      </c>
      <c r="B1042" s="2">
        <f t="shared" si="183"/>
        <v>17.233333333333334</v>
      </c>
      <c r="C1042" s="2">
        <f t="shared" si="184"/>
        <v>16.077999999999999</v>
      </c>
      <c r="D1042" s="3">
        <f t="shared" si="185"/>
        <v>0.6699166666666666</v>
      </c>
      <c r="E1042">
        <f t="shared" si="186"/>
        <v>-61.169999999999987</v>
      </c>
      <c r="F1042" s="2">
        <f t="shared" si="187"/>
        <v>36.227869222114755</v>
      </c>
      <c r="G1042">
        <f t="shared" si="180"/>
        <v>1.6894976173720124</v>
      </c>
      <c r="H1042" s="4">
        <f t="shared" si="181"/>
        <v>329.4334874407204</v>
      </c>
      <c r="I1042" s="4">
        <f t="shared" si="182"/>
        <v>114.76326977791908</v>
      </c>
      <c r="J1042" s="4">
        <f t="shared" si="188"/>
        <v>444.1967572186395</v>
      </c>
      <c r="K1042" s="21">
        <f t="shared" si="189"/>
        <v>58489.697366024222</v>
      </c>
    </row>
    <row r="1043" spans="1:11" x14ac:dyDescent="0.25">
      <c r="A1043" s="1">
        <f t="shared" si="190"/>
        <v>0.71874999999999767</v>
      </c>
      <c r="B1043" s="2">
        <f t="shared" si="183"/>
        <v>17.25</v>
      </c>
      <c r="C1043" s="2">
        <f t="shared" si="184"/>
        <v>16.094666666666665</v>
      </c>
      <c r="D1043" s="3">
        <f t="shared" si="185"/>
        <v>0.67061111111111105</v>
      </c>
      <c r="E1043">
        <f t="shared" si="186"/>
        <v>-61.419999999999973</v>
      </c>
      <c r="F1043" s="2">
        <f t="shared" si="187"/>
        <v>36.063289472479497</v>
      </c>
      <c r="G1043">
        <f t="shared" si="180"/>
        <v>1.6961237106496583</v>
      </c>
      <c r="H1043" s="4">
        <f t="shared" si="181"/>
        <v>327.03171037226662</v>
      </c>
      <c r="I1043" s="4">
        <f t="shared" si="182"/>
        <v>114.63883173813061</v>
      </c>
      <c r="J1043" s="4">
        <f t="shared" si="188"/>
        <v>441.67054211039721</v>
      </c>
      <c r="K1043" s="21">
        <f t="shared" si="189"/>
        <v>58157.057483446595</v>
      </c>
    </row>
    <row r="1044" spans="1:11" x14ac:dyDescent="0.25">
      <c r="A1044" s="1">
        <f t="shared" si="190"/>
        <v>0.71944444444444211</v>
      </c>
      <c r="B1044" s="2">
        <f t="shared" si="183"/>
        <v>17.266666666666666</v>
      </c>
      <c r="C1044" s="2">
        <f t="shared" si="184"/>
        <v>16.111333333333331</v>
      </c>
      <c r="D1044" s="3">
        <f t="shared" si="185"/>
        <v>0.67130555555555549</v>
      </c>
      <c r="E1044">
        <f t="shared" si="186"/>
        <v>-61.669999999999959</v>
      </c>
      <c r="F1044" s="2">
        <f t="shared" si="187"/>
        <v>35.89866283129146</v>
      </c>
      <c r="G1044">
        <f t="shared" si="180"/>
        <v>1.7028178152724536</v>
      </c>
      <c r="H1044" s="4">
        <f t="shared" si="181"/>
        <v>324.62806862372247</v>
      </c>
      <c r="I1044" s="4">
        <f t="shared" si="182"/>
        <v>114.51296533171264</v>
      </c>
      <c r="J1044" s="4">
        <f t="shared" si="188"/>
        <v>439.14103395543509</v>
      </c>
      <c r="K1044" s="21">
        <f t="shared" si="189"/>
        <v>57823.983988279673</v>
      </c>
    </row>
    <row r="1045" spans="1:11" x14ac:dyDescent="0.25">
      <c r="A1045" s="1">
        <f t="shared" si="190"/>
        <v>0.72013888888888655</v>
      </c>
      <c r="B1045" s="2">
        <f t="shared" si="183"/>
        <v>17.283333333333335</v>
      </c>
      <c r="C1045" s="2">
        <f t="shared" si="184"/>
        <v>16.128</v>
      </c>
      <c r="D1045" s="3">
        <f t="shared" si="185"/>
        <v>0.67200000000000004</v>
      </c>
      <c r="E1045">
        <f t="shared" si="186"/>
        <v>-61.92</v>
      </c>
      <c r="F1045" s="2">
        <f t="shared" si="187"/>
        <v>35.733991360718953</v>
      </c>
      <c r="G1045">
        <f t="shared" si="180"/>
        <v>1.7095807958403384</v>
      </c>
      <c r="H1045" s="4">
        <f t="shared" si="181"/>
        <v>322.22266796727354</v>
      </c>
      <c r="I1045" s="4">
        <f t="shared" si="182"/>
        <v>114.38565531194841</v>
      </c>
      <c r="J1045" s="4">
        <f t="shared" si="188"/>
        <v>436.60832327922196</v>
      </c>
      <c r="K1045" s="21">
        <f t="shared" si="189"/>
        <v>57490.488800482774</v>
      </c>
    </row>
    <row r="1046" spans="1:11" x14ac:dyDescent="0.25">
      <c r="A1046" s="1">
        <f t="shared" si="190"/>
        <v>0.72083333333333099</v>
      </c>
      <c r="B1046" s="2">
        <f t="shared" si="183"/>
        <v>17.3</v>
      </c>
      <c r="C1046" s="2">
        <f t="shared" si="184"/>
        <v>16.144666666666666</v>
      </c>
      <c r="D1046" s="3">
        <f t="shared" si="185"/>
        <v>0.67269444444444437</v>
      </c>
      <c r="E1046">
        <f t="shared" si="186"/>
        <v>-62.169999999999987</v>
      </c>
      <c r="F1046" s="2">
        <f t="shared" si="187"/>
        <v>35.569277108234168</v>
      </c>
      <c r="G1046">
        <f t="shared" si="180"/>
        <v>1.7164135321496019</v>
      </c>
      <c r="H1046" s="4">
        <f t="shared" si="181"/>
        <v>319.81561486616692</v>
      </c>
      <c r="I1046" s="4">
        <f t="shared" si="182"/>
        <v>114.25688626627903</v>
      </c>
      <c r="J1046" s="4">
        <f t="shared" si="188"/>
        <v>434.07250113244595</v>
      </c>
      <c r="K1046" s="21">
        <f t="shared" si="189"/>
        <v>57156.583909173569</v>
      </c>
    </row>
    <row r="1047" spans="1:11" x14ac:dyDescent="0.25">
      <c r="A1047" s="1">
        <f t="shared" si="190"/>
        <v>0.72152777777777544</v>
      </c>
      <c r="B1047" s="2">
        <f t="shared" si="183"/>
        <v>17.316666666666666</v>
      </c>
      <c r="C1047" s="2">
        <f t="shared" si="184"/>
        <v>16.161333333333332</v>
      </c>
      <c r="D1047" s="3">
        <f t="shared" si="185"/>
        <v>0.67338888888888881</v>
      </c>
      <c r="E1047">
        <f t="shared" si="186"/>
        <v>-62.419999999999973</v>
      </c>
      <c r="F1047" s="2">
        <f t="shared" si="187"/>
        <v>35.404522106864469</v>
      </c>
      <c r="G1047">
        <f t="shared" si="180"/>
        <v>1.7233169195201867</v>
      </c>
      <c r="H1047" s="4">
        <f t="shared" si="181"/>
        <v>317.407016480371</v>
      </c>
      <c r="I1047" s="4">
        <f t="shared" si="182"/>
        <v>114.12664261433611</v>
      </c>
      <c r="J1047" s="4">
        <f t="shared" si="188"/>
        <v>431.5336590947071</v>
      </c>
      <c r="K1047" s="21">
        <f t="shared" si="189"/>
        <v>56822.281373114318</v>
      </c>
    </row>
    <row r="1048" spans="1:11" x14ac:dyDescent="0.25">
      <c r="A1048" s="1">
        <f t="shared" si="190"/>
        <v>0.72222222222221988</v>
      </c>
      <c r="B1048" s="2">
        <f t="shared" si="183"/>
        <v>17.333333333333332</v>
      </c>
      <c r="C1048" s="2">
        <f t="shared" si="184"/>
        <v>16.177999999999997</v>
      </c>
      <c r="D1048" s="3">
        <f t="shared" si="185"/>
        <v>0.67408333333333326</v>
      </c>
      <c r="E1048">
        <f t="shared" si="186"/>
        <v>-62.669999999999959</v>
      </c>
      <c r="F1048" s="2">
        <f t="shared" si="187"/>
        <v>35.239728375440784</v>
      </c>
      <c r="G1048">
        <f t="shared" si="180"/>
        <v>1.7302918691308378</v>
      </c>
      <c r="H1048" s="4">
        <f t="shared" si="181"/>
        <v>314.99698067242144</v>
      </c>
      <c r="I1048" s="4">
        <f t="shared" si="182"/>
        <v>113.9949086059205</v>
      </c>
      <c r="J1048" s="4">
        <f t="shared" si="188"/>
        <v>428.99188927834194</v>
      </c>
      <c r="K1048" s="21">
        <f t="shared" si="189"/>
        <v>56487.59332121547</v>
      </c>
    </row>
    <row r="1049" spans="1:11" x14ac:dyDescent="0.25">
      <c r="A1049" s="1">
        <f t="shared" si="190"/>
        <v>0.72291666666666432</v>
      </c>
      <c r="B1049" s="2">
        <f t="shared" si="183"/>
        <v>17.350000000000001</v>
      </c>
      <c r="C1049" s="2">
        <f t="shared" si="184"/>
        <v>16.194666666666667</v>
      </c>
      <c r="D1049" s="3">
        <f t="shared" si="185"/>
        <v>0.67477777777777781</v>
      </c>
      <c r="E1049">
        <f t="shared" si="186"/>
        <v>-62.92</v>
      </c>
      <c r="F1049" s="2">
        <f t="shared" si="187"/>
        <v>35.074897918842254</v>
      </c>
      <c r="G1049">
        <f t="shared" si="180"/>
        <v>1.7373393083637438</v>
      </c>
      <c r="H1049" s="4">
        <f t="shared" si="181"/>
        <v>312.58561601322157</v>
      </c>
      <c r="I1049" s="4">
        <f t="shared" si="182"/>
        <v>113.86166831899273</v>
      </c>
      <c r="J1049" s="4">
        <f t="shared" si="188"/>
        <v>426.44728433221428</v>
      </c>
      <c r="K1049" s="21">
        <f t="shared" si="189"/>
        <v>56152.531953034799</v>
      </c>
    </row>
    <row r="1050" spans="1:11" x14ac:dyDescent="0.25">
      <c r="A1050" s="1">
        <f t="shared" si="190"/>
        <v>0.72361111111110876</v>
      </c>
      <c r="B1050" s="2">
        <f t="shared" si="183"/>
        <v>17.366666666666667</v>
      </c>
      <c r="C1050" s="2">
        <f t="shared" si="184"/>
        <v>16.211333333333332</v>
      </c>
      <c r="D1050" s="3">
        <f t="shared" si="185"/>
        <v>0.67547222222222214</v>
      </c>
      <c r="E1050">
        <f t="shared" si="186"/>
        <v>-63.169999999999987</v>
      </c>
      <c r="F1050" s="2">
        <f t="shared" si="187"/>
        <v>34.910032728238008</v>
      </c>
      <c r="G1050">
        <f t="shared" si="180"/>
        <v>1.7444601811575922</v>
      </c>
      <c r="H1050" s="4">
        <f t="shared" si="181"/>
        <v>310.17303178802069</v>
      </c>
      <c r="I1050" s="4">
        <f t="shared" si="182"/>
        <v>113.72690565761172</v>
      </c>
      <c r="J1050" s="4">
        <f t="shared" si="188"/>
        <v>423.89993744563242</v>
      </c>
      <c r="K1050" s="21">
        <f t="shared" si="189"/>
        <v>55817.109539293218</v>
      </c>
    </row>
    <row r="1051" spans="1:11" x14ac:dyDescent="0.25">
      <c r="A1051" s="1">
        <f t="shared" si="190"/>
        <v>0.7243055555555532</v>
      </c>
      <c r="B1051" s="2">
        <f t="shared" si="183"/>
        <v>17.383333333333333</v>
      </c>
      <c r="C1051" s="2">
        <f t="shared" si="184"/>
        <v>16.227999999999998</v>
      </c>
      <c r="D1051" s="3">
        <f t="shared" si="185"/>
        <v>0.67616666666666658</v>
      </c>
      <c r="E1051">
        <f t="shared" si="186"/>
        <v>-63.419999999999973</v>
      </c>
      <c r="F1051" s="2">
        <f t="shared" si="187"/>
        <v>34.745134781325248</v>
      </c>
      <c r="G1051">
        <f t="shared" si="180"/>
        <v>1.751655448370343</v>
      </c>
      <c r="H1051" s="4">
        <f t="shared" si="181"/>
        <v>307.75933800239767</v>
      </c>
      <c r="I1051" s="4">
        <f t="shared" si="182"/>
        <v>113.59060434986881</v>
      </c>
      <c r="J1051" s="4">
        <f t="shared" si="188"/>
        <v>421.34994235226645</v>
      </c>
      <c r="K1051" s="21">
        <f t="shared" si="189"/>
        <v>55481.338422390603</v>
      </c>
    </row>
    <row r="1052" spans="1:11" x14ac:dyDescent="0.25">
      <c r="A1052" s="1">
        <f t="shared" si="190"/>
        <v>0.72499999999999765</v>
      </c>
      <c r="B1052" s="2">
        <f t="shared" si="183"/>
        <v>17.399999999999999</v>
      </c>
      <c r="C1052" s="2">
        <f t="shared" si="184"/>
        <v>16.244666666666664</v>
      </c>
      <c r="D1052" s="3">
        <f t="shared" si="185"/>
        <v>0.67686111111111102</v>
      </c>
      <c r="E1052">
        <f t="shared" si="186"/>
        <v>-63.669999999999959</v>
      </c>
      <c r="F1052" s="2">
        <f t="shared" si="187"/>
        <v>34.580206042564527</v>
      </c>
      <c r="G1052">
        <f t="shared" si="180"/>
        <v>1.7589260881514406</v>
      </c>
      <c r="H1052" s="4">
        <f t="shared" si="181"/>
        <v>305.34464538834959</v>
      </c>
      <c r="I1052" s="4">
        <f t="shared" si="182"/>
        <v>113.45274794579299</v>
      </c>
      <c r="J1052" s="4">
        <f t="shared" si="188"/>
        <v>418.79739333414261</v>
      </c>
      <c r="K1052" s="21">
        <f t="shared" si="189"/>
        <v>55145.231016931728</v>
      </c>
    </row>
    <row r="1053" spans="1:11" x14ac:dyDescent="0.25">
      <c r="A1053" s="1">
        <f t="shared" si="190"/>
        <v>0.72569444444444209</v>
      </c>
      <c r="B1053" s="2">
        <f t="shared" si="183"/>
        <v>17.416666666666668</v>
      </c>
      <c r="C1053" s="2">
        <f t="shared" si="184"/>
        <v>16.261333333333333</v>
      </c>
      <c r="D1053" s="3">
        <f t="shared" si="185"/>
        <v>0.67755555555555558</v>
      </c>
      <c r="E1053">
        <f t="shared" si="186"/>
        <v>-63.919999999999995</v>
      </c>
      <c r="F1053" s="2">
        <f t="shared" si="187"/>
        <v>34.415248463411714</v>
      </c>
      <c r="G1053">
        <f t="shared" si="180"/>
        <v>1.7662730963236868</v>
      </c>
      <c r="H1053" s="4">
        <f t="shared" si="181"/>
        <v>302.92906541048853</v>
      </c>
      <c r="I1053" s="4">
        <f t="shared" si="182"/>
        <v>113.31331981522163</v>
      </c>
      <c r="J1053" s="4">
        <f t="shared" si="188"/>
        <v>416.24238522571017</v>
      </c>
      <c r="K1053" s="21">
        <f t="shared" si="189"/>
        <v>54808.799810261764</v>
      </c>
    </row>
    <row r="1054" spans="1:11" x14ac:dyDescent="0.25">
      <c r="A1054" s="1">
        <f t="shared" si="190"/>
        <v>0.72638888888888653</v>
      </c>
      <c r="B1054" s="2">
        <f t="shared" si="183"/>
        <v>17.433333333333334</v>
      </c>
      <c r="C1054" s="2">
        <f t="shared" si="184"/>
        <v>16.277999999999999</v>
      </c>
      <c r="D1054" s="3">
        <f t="shared" si="185"/>
        <v>0.67824999999999991</v>
      </c>
      <c r="E1054">
        <f t="shared" si="186"/>
        <v>-64.169999999999987</v>
      </c>
      <c r="F1054" s="2">
        <f t="shared" si="187"/>
        <v>34.250263982547025</v>
      </c>
      <c r="G1054">
        <f t="shared" si="180"/>
        <v>1.7736974867757453</v>
      </c>
      <c r="H1054" s="4">
        <f t="shared" si="181"/>
        <v>300.51271027224863</v>
      </c>
      <c r="I1054" s="4">
        <f t="shared" si="182"/>
        <v>113.1723031456695</v>
      </c>
      <c r="J1054" s="4">
        <f t="shared" si="188"/>
        <v>413.68501341791813</v>
      </c>
      <c r="K1054" s="21">
        <f t="shared" si="189"/>
        <v>54472.057363003114</v>
      </c>
    </row>
    <row r="1055" spans="1:11" x14ac:dyDescent="0.25">
      <c r="A1055" s="1">
        <f t="shared" si="190"/>
        <v>0.72708333333333097</v>
      </c>
      <c r="B1055" s="2">
        <f t="shared" si="183"/>
        <v>17.45</v>
      </c>
      <c r="C1055" s="2">
        <f t="shared" si="184"/>
        <v>16.294666666666664</v>
      </c>
      <c r="D1055" s="3">
        <f t="shared" si="185"/>
        <v>0.67894444444444435</v>
      </c>
      <c r="E1055">
        <f t="shared" si="186"/>
        <v>-64.419999999999959</v>
      </c>
      <c r="F1055" s="2">
        <f t="shared" si="187"/>
        <v>34.085254526100705</v>
      </c>
      <c r="G1055">
        <f t="shared" si="180"/>
        <v>1.7812002918645362</v>
      </c>
      <c r="H1055" s="4">
        <f t="shared" si="181"/>
        <v>298.09569292226104</v>
      </c>
      <c r="I1055" s="4">
        <f t="shared" si="182"/>
        <v>113.02968094014507</v>
      </c>
      <c r="J1055" s="4">
        <f t="shared" si="188"/>
        <v>411.12537386240609</v>
      </c>
      <c r="K1055" s="21">
        <f t="shared" si="189"/>
        <v>54135.016309607236</v>
      </c>
    </row>
    <row r="1056" spans="1:11" x14ac:dyDescent="0.25">
      <c r="A1056" s="1">
        <f t="shared" si="190"/>
        <v>0.72777777777777541</v>
      </c>
      <c r="B1056" s="2">
        <f t="shared" si="183"/>
        <v>17.466666666666665</v>
      </c>
      <c r="C1056" s="2">
        <f t="shared" si="184"/>
        <v>16.31133333333333</v>
      </c>
      <c r="D1056" s="3">
        <f t="shared" si="185"/>
        <v>0.67963888888888879</v>
      </c>
      <c r="E1056">
        <f t="shared" si="186"/>
        <v>-64.669999999999959</v>
      </c>
      <c r="F1056" s="2">
        <f t="shared" si="187"/>
        <v>33.920222007876006</v>
      </c>
      <c r="G1056">
        <f t="shared" si="180"/>
        <v>1.7887825628290557</v>
      </c>
      <c r="H1056" s="4">
        <f t="shared" si="181"/>
        <v>295.67812706071686</v>
      </c>
      <c r="I1056" s="4">
        <f t="shared" si="182"/>
        <v>112.88543601497199</v>
      </c>
      <c r="J1056" s="4">
        <f t="shared" si="188"/>
        <v>408.56356307568888</v>
      </c>
      <c r="K1056" s="21">
        <f t="shared" si="189"/>
        <v>53797.689358905627</v>
      </c>
    </row>
    <row r="1057" spans="1:11" x14ac:dyDescent="0.25">
      <c r="A1057" s="1">
        <f t="shared" si="190"/>
        <v>0.72847222222221986</v>
      </c>
      <c r="B1057" s="2">
        <f t="shared" si="183"/>
        <v>17.483333333333334</v>
      </c>
      <c r="C1057" s="2">
        <f t="shared" si="184"/>
        <v>16.327999999999999</v>
      </c>
      <c r="D1057" s="3">
        <f t="shared" si="185"/>
        <v>0.68033333333333335</v>
      </c>
      <c r="E1057">
        <f t="shared" si="186"/>
        <v>-64.919999999999987</v>
      </c>
      <c r="F1057" s="2">
        <f t="shared" si="187"/>
        <v>33.755168329569067</v>
      </c>
      <c r="G1057">
        <f t="shared" si="180"/>
        <v>1.7964453702148262</v>
      </c>
      <c r="H1057" s="4">
        <f t="shared" si="181"/>
        <v>293.26012714588836</v>
      </c>
      <c r="I1057" s="4">
        <f t="shared" si="182"/>
        <v>112.7395509975625</v>
      </c>
      <c r="J1057" s="4">
        <f t="shared" si="188"/>
        <v>405.99967814345086</v>
      </c>
      <c r="K1057" s="21">
        <f t="shared" si="189"/>
        <v>53460.089294675316</v>
      </c>
    </row>
    <row r="1058" spans="1:11" x14ac:dyDescent="0.25">
      <c r="A1058" s="1">
        <f t="shared" si="190"/>
        <v>0.7291666666666643</v>
      </c>
      <c r="B1058" s="2">
        <f t="shared" si="183"/>
        <v>17.5</v>
      </c>
      <c r="C1058" s="2">
        <f t="shared" si="184"/>
        <v>16.344666666666665</v>
      </c>
      <c r="D1058" s="3">
        <f t="shared" si="185"/>
        <v>0.68102777777777768</v>
      </c>
      <c r="E1058">
        <f t="shared" si="186"/>
        <v>-65.169999999999973</v>
      </c>
      <c r="F1058" s="2">
        <f t="shared" si="187"/>
        <v>33.590095380986</v>
      </c>
      <c r="G1058">
        <f t="shared" si="180"/>
        <v>1.8041898043102265</v>
      </c>
      <c r="H1058" s="4">
        <f t="shared" si="181"/>
        <v>290.84180840067199</v>
      </c>
      <c r="I1058" s="4">
        <f t="shared" si="182"/>
        <v>112.59200832418429</v>
      </c>
      <c r="J1058" s="4">
        <f t="shared" si="188"/>
        <v>403.43381672485629</v>
      </c>
      <c r="K1058" s="21">
        <f t="shared" si="189"/>
        <v>53122.228976206388</v>
      </c>
    </row>
    <row r="1059" spans="1:11" x14ac:dyDescent="0.25">
      <c r="A1059" s="1">
        <f t="shared" si="190"/>
        <v>0.72986111111110874</v>
      </c>
      <c r="B1059" s="2">
        <f t="shared" si="183"/>
        <v>17.516666666666666</v>
      </c>
      <c r="C1059" s="2">
        <f t="shared" si="184"/>
        <v>16.361333333333331</v>
      </c>
      <c r="D1059" s="3">
        <f t="shared" si="185"/>
        <v>0.68172222222222212</v>
      </c>
      <c r="E1059">
        <f t="shared" si="186"/>
        <v>-65.419999999999959</v>
      </c>
      <c r="F1059" s="2">
        <f t="shared" si="187"/>
        <v>33.425005040256885</v>
      </c>
      <c r="G1059">
        <f t="shared" si="180"/>
        <v>1.8120169755945881</v>
      </c>
      <c r="H1059" s="4">
        <f t="shared" si="181"/>
        <v>288.42328681922373</v>
      </c>
      <c r="I1059" s="4">
        <f t="shared" si="182"/>
        <v>112.4427902376982</v>
      </c>
      <c r="J1059" s="4">
        <f t="shared" si="188"/>
        <v>400.86607705692194</v>
      </c>
      <c r="K1059" s="21">
        <f t="shared" si="189"/>
        <v>52784.121338877798</v>
      </c>
    </row>
    <row r="1060" spans="1:11" x14ac:dyDescent="0.25">
      <c r="A1060" s="1">
        <f t="shared" si="190"/>
        <v>0.73055555555555318</v>
      </c>
      <c r="B1060" s="2">
        <f t="shared" si="183"/>
        <v>17.533333333333335</v>
      </c>
      <c r="C1060" s="2">
        <f t="shared" si="184"/>
        <v>16.378</v>
      </c>
      <c r="D1060" s="3">
        <f t="shared" si="185"/>
        <v>0.68241666666666667</v>
      </c>
      <c r="E1060">
        <f t="shared" si="186"/>
        <v>-65.67</v>
      </c>
      <c r="F1060" s="2">
        <f t="shared" si="187"/>
        <v>33.259899174047106</v>
      </c>
      <c r="G1060">
        <f t="shared" si="180"/>
        <v>1.8199280151983999</v>
      </c>
      <c r="H1060" s="4">
        <f t="shared" si="181"/>
        <v>286.00467917369542</v>
      </c>
      <c r="I1060" s="4">
        <f t="shared" si="182"/>
        <v>112.29187878526717</v>
      </c>
      <c r="J1060" s="4">
        <f t="shared" si="188"/>
        <v>398.29655795896258</v>
      </c>
      <c r="K1060" s="21">
        <f t="shared" si="189"/>
        <v>52445.779394742691</v>
      </c>
    </row>
    <row r="1061" spans="1:11" x14ac:dyDescent="0.25">
      <c r="A1061" s="1">
        <f t="shared" si="190"/>
        <v>0.73124999999999762</v>
      </c>
      <c r="B1061" s="2">
        <f t="shared" si="183"/>
        <v>17.55</v>
      </c>
      <c r="C1061" s="2">
        <f t="shared" si="184"/>
        <v>16.394666666666666</v>
      </c>
      <c r="D1061" s="3">
        <f t="shared" si="185"/>
        <v>0.68311111111111111</v>
      </c>
      <c r="E1061">
        <f t="shared" si="186"/>
        <v>-65.919999999999987</v>
      </c>
      <c r="F1061" s="2">
        <f t="shared" si="187"/>
        <v>33.094779637765996</v>
      </c>
      <c r="G1061">
        <f t="shared" si="180"/>
        <v>1.827924075376302</v>
      </c>
      <c r="H1061" s="4">
        <f t="shared" si="181"/>
        <v>283.586103021025</v>
      </c>
      <c r="I1061" s="4">
        <f t="shared" si="182"/>
        <v>112.13925581604838</v>
      </c>
      <c r="J1061" s="4">
        <f t="shared" si="188"/>
        <v>395.72535883707337</v>
      </c>
      <c r="K1061" s="21">
        <f t="shared" si="189"/>
        <v>52107.216233118656</v>
      </c>
    </row>
    <row r="1062" spans="1:11" x14ac:dyDescent="0.25">
      <c r="A1062" s="1">
        <f t="shared" si="190"/>
        <v>0.73194444444444207</v>
      </c>
      <c r="B1062" s="2">
        <f t="shared" si="183"/>
        <v>17.566666666666666</v>
      </c>
      <c r="C1062" s="2">
        <f t="shared" si="184"/>
        <v>16.411333333333332</v>
      </c>
      <c r="D1062" s="3">
        <f t="shared" si="185"/>
        <v>0.68380555555555544</v>
      </c>
      <c r="E1062">
        <f t="shared" si="186"/>
        <v>-66.169999999999973</v>
      </c>
      <c r="F1062" s="2">
        <f t="shared" si="187"/>
        <v>32.929648275772401</v>
      </c>
      <c r="G1062">
        <f t="shared" si="180"/>
        <v>1.8360063299930403</v>
      </c>
      <c r="H1062" s="4">
        <f t="shared" si="181"/>
        <v>281.16767670981397</v>
      </c>
      <c r="I1062" s="4">
        <f t="shared" si="182"/>
        <v>111.98490297885809</v>
      </c>
      <c r="J1062" s="4">
        <f t="shared" si="188"/>
        <v>393.15257968867206</v>
      </c>
      <c r="K1062" s="21">
        <f t="shared" si="189"/>
        <v>51768.445021185784</v>
      </c>
    </row>
    <row r="1063" spans="1:11" x14ac:dyDescent="0.25">
      <c r="A1063" s="1">
        <f t="shared" si="190"/>
        <v>0.73263888888888651</v>
      </c>
      <c r="B1063" s="2">
        <f t="shared" si="183"/>
        <v>17.583333333333332</v>
      </c>
      <c r="C1063" s="2">
        <f t="shared" si="184"/>
        <v>16.427999999999997</v>
      </c>
      <c r="D1063" s="3">
        <f t="shared" si="185"/>
        <v>0.68449999999999989</v>
      </c>
      <c r="E1063">
        <f t="shared" si="186"/>
        <v>-66.419999999999959</v>
      </c>
      <c r="F1063" s="2">
        <f t="shared" si="187"/>
        <v>32.764506921577897</v>
      </c>
      <c r="G1063">
        <f t="shared" si="180"/>
        <v>1.8441759750230062</v>
      </c>
      <c r="H1063" s="4">
        <f t="shared" si="181"/>
        <v>278.74951938726537</v>
      </c>
      <c r="I1063" s="4">
        <f t="shared" si="182"/>
        <v>111.82880171981925</v>
      </c>
      <c r="J1063" s="4">
        <f t="shared" si="188"/>
        <v>390.57832110708461</v>
      </c>
      <c r="K1063" s="21">
        <f t="shared" si="189"/>
        <v>51429.47900459051</v>
      </c>
    </row>
    <row r="1064" spans="1:11" x14ac:dyDescent="0.25">
      <c r="A1064" s="1">
        <f t="shared" si="190"/>
        <v>0.73333333333333095</v>
      </c>
      <c r="B1064" s="2">
        <f t="shared" si="183"/>
        <v>17.600000000000001</v>
      </c>
      <c r="C1064" s="2">
        <f t="shared" si="184"/>
        <v>16.444666666666667</v>
      </c>
      <c r="D1064" s="3">
        <f t="shared" si="185"/>
        <v>0.68519444444444444</v>
      </c>
      <c r="E1064">
        <f t="shared" si="186"/>
        <v>-66.67</v>
      </c>
      <c r="F1064" s="2">
        <f t="shared" si="187"/>
        <v>32.599357398047104</v>
      </c>
      <c r="G1064">
        <f t="shared" si="180"/>
        <v>1.8524342290634195</v>
      </c>
      <c r="H1064" s="4">
        <f t="shared" si="181"/>
        <v>276.33175100623276</v>
      </c>
      <c r="I1064" s="4">
        <f t="shared" si="182"/>
        <v>111.67093327997523</v>
      </c>
      <c r="J1064" s="4">
        <f t="shared" si="188"/>
        <v>388.00268428620802</v>
      </c>
      <c r="K1064" s="21">
        <f t="shared" si="189"/>
        <v>51090.331508059578</v>
      </c>
    </row>
    <row r="1065" spans="1:11" x14ac:dyDescent="0.25">
      <c r="A1065" s="1">
        <f t="shared" si="190"/>
        <v>0.73402777777777539</v>
      </c>
      <c r="B1065" s="2">
        <f t="shared" si="183"/>
        <v>17.616666666666667</v>
      </c>
      <c r="C1065" s="2">
        <f t="shared" si="184"/>
        <v>16.461333333333332</v>
      </c>
      <c r="D1065" s="3">
        <f t="shared" si="185"/>
        <v>0.68588888888888888</v>
      </c>
      <c r="E1065">
        <f t="shared" si="186"/>
        <v>-66.919999999999987</v>
      </c>
      <c r="F1065" s="2">
        <f t="shared" si="187"/>
        <v>32.434201517595589</v>
      </c>
      <c r="G1065">
        <f t="shared" ref="G1065:G1128" si="191">SQRT(1229+POWER(614*SIN(F1065*N$1),2))-(614*SIN(F1065*N$1))</f>
        <v>1.8607823338621756</v>
      </c>
      <c r="H1065" s="4">
        <f t="shared" si="181"/>
        <v>273.91449233229946</v>
      </c>
      <c r="I1065" s="4">
        <f t="shared" si="182"/>
        <v>111.51127869289498</v>
      </c>
      <c r="J1065" s="4">
        <f t="shared" si="188"/>
        <v>385.42577102519442</v>
      </c>
      <c r="K1065" s="21">
        <f t="shared" si="189"/>
        <v>50751.015936016818</v>
      </c>
    </row>
    <row r="1066" spans="1:11" x14ac:dyDescent="0.25">
      <c r="A1066" s="1">
        <f t="shared" si="190"/>
        <v>0.73472222222221983</v>
      </c>
      <c r="B1066" s="2">
        <f t="shared" si="183"/>
        <v>17.633333333333333</v>
      </c>
      <c r="C1066" s="2">
        <f t="shared" si="184"/>
        <v>16.477999999999998</v>
      </c>
      <c r="D1066" s="3">
        <f t="shared" si="185"/>
        <v>0.68658333333333321</v>
      </c>
      <c r="E1066">
        <f t="shared" si="186"/>
        <v>-67.169999999999973</v>
      </c>
      <c r="F1066" s="2">
        <f t="shared" si="187"/>
        <v>32.269041082384923</v>
      </c>
      <c r="G1066">
        <f t="shared" si="191"/>
        <v>1.8692215548602462</v>
      </c>
      <c r="H1066" s="4">
        <f t="shared" si="181"/>
        <v>271.49786495096703</v>
      </c>
      <c r="I1066" s="4">
        <f t="shared" si="182"/>
        <v>111.34981878224353</v>
      </c>
      <c r="J1066" s="4">
        <f t="shared" si="188"/>
        <v>382.84768373321054</v>
      </c>
      <c r="K1066" s="21">
        <f t="shared" si="189"/>
        <v>50411.545773209873</v>
      </c>
    </row>
    <row r="1067" spans="1:11" x14ac:dyDescent="0.25">
      <c r="A1067" s="1">
        <f t="shared" si="190"/>
        <v>0.73541666666666428</v>
      </c>
      <c r="B1067" s="2">
        <f t="shared" si="183"/>
        <v>17.649999999999999</v>
      </c>
      <c r="C1067" s="2">
        <f t="shared" si="184"/>
        <v>16.494666666666664</v>
      </c>
      <c r="D1067" s="3">
        <f t="shared" si="185"/>
        <v>0.68727777777777765</v>
      </c>
      <c r="E1067">
        <f t="shared" si="186"/>
        <v>-67.419999999999959</v>
      </c>
      <c r="F1067" s="2">
        <f t="shared" si="187"/>
        <v>32.103877884515377</v>
      </c>
      <c r="G1067">
        <f t="shared" si="191"/>
        <v>1.8777531817495401</v>
      </c>
      <c r="H1067" s="4">
        <f t="shared" si="181"/>
        <v>269.0819912748957</v>
      </c>
      <c r="I1067" s="4">
        <f t="shared" si="182"/>
        <v>111.18653415933855</v>
      </c>
      <c r="J1067" s="4">
        <f t="shared" si="188"/>
        <v>380.26852543423422</v>
      </c>
      <c r="K1067" s="21">
        <f t="shared" si="189"/>
        <v>50071.93458534174</v>
      </c>
    </row>
    <row r="1068" spans="1:11" x14ac:dyDescent="0.25">
      <c r="A1068" s="1">
        <f t="shared" si="190"/>
        <v>0.73611111111110872</v>
      </c>
      <c r="B1068" s="2">
        <f t="shared" si="183"/>
        <v>17.666666666666668</v>
      </c>
      <c r="C1068" s="2">
        <f t="shared" si="184"/>
        <v>16.511333333333333</v>
      </c>
      <c r="D1068" s="3">
        <f t="shared" si="185"/>
        <v>0.68797222222222221</v>
      </c>
      <c r="E1068">
        <f t="shared" si="186"/>
        <v>-67.669999999999987</v>
      </c>
      <c r="F1068" s="2">
        <f t="shared" si="187"/>
        <v>31.938713706216149</v>
      </c>
      <c r="G1068">
        <f t="shared" si="191"/>
        <v>1.8863785290463966</v>
      </c>
      <c r="H1068" s="4">
        <f t="shared" si="181"/>
        <v>266.66699455124035</v>
      </c>
      <c r="I1068" s="4">
        <f t="shared" si="182"/>
        <v>111.02140522067764</v>
      </c>
      <c r="J1068" s="4">
        <f t="shared" si="188"/>
        <v>377.688399771918</v>
      </c>
      <c r="K1068" s="21">
        <f t="shared" si="189"/>
        <v>49732.19601971122</v>
      </c>
    </row>
    <row r="1069" spans="1:11" x14ac:dyDescent="0.25">
      <c r="A1069" s="1">
        <f t="shared" si="190"/>
        <v>0.73680555555555316</v>
      </c>
      <c r="B1069" s="2">
        <f t="shared" si="183"/>
        <v>17.683333333333334</v>
      </c>
      <c r="C1069" s="2">
        <f t="shared" si="184"/>
        <v>16.527999999999999</v>
      </c>
      <c r="D1069" s="3">
        <f t="shared" si="185"/>
        <v>0.68866666666666665</v>
      </c>
      <c r="E1069">
        <f t="shared" si="186"/>
        <v>-67.919999999999987</v>
      </c>
      <c r="F1069" s="2">
        <f t="shared" si="187"/>
        <v>31.773550320032971</v>
      </c>
      <c r="G1069">
        <f t="shared" si="191"/>
        <v>1.8950989366816202</v>
      </c>
      <c r="H1069" s="4">
        <f t="shared" si="181"/>
        <v>264.25299886902587</v>
      </c>
      <c r="I1069" s="4">
        <f t="shared" si="182"/>
        <v>110.85441214545313</v>
      </c>
      <c r="J1069" s="4">
        <f t="shared" si="188"/>
        <v>375.107411014479</v>
      </c>
      <c r="K1069" s="21">
        <f t="shared" si="189"/>
        <v>49392.343805856777</v>
      </c>
    </row>
    <row r="1070" spans="1:11" x14ac:dyDescent="0.25">
      <c r="A1070" s="1">
        <f t="shared" si="190"/>
        <v>0.7374999999999976</v>
      </c>
      <c r="B1070" s="2">
        <f t="shared" si="183"/>
        <v>17.7</v>
      </c>
      <c r="C1070" s="2">
        <f t="shared" si="184"/>
        <v>16.544666666666664</v>
      </c>
      <c r="D1070" s="3">
        <f t="shared" si="185"/>
        <v>0.68936111111111098</v>
      </c>
      <c r="E1070">
        <f t="shared" si="186"/>
        <v>-68.169999999999959</v>
      </c>
      <c r="F1070" s="2">
        <f t="shared" si="187"/>
        <v>31.608389489013376</v>
      </c>
      <c r="G1070">
        <f t="shared" si="191"/>
        <v>1.9039157706072842</v>
      </c>
      <c r="H1070" s="4">
        <f t="shared" si="181"/>
        <v>261.84012916660612</v>
      </c>
      <c r="I1070" s="4">
        <f t="shared" si="182"/>
        <v>110.68553489304196</v>
      </c>
      <c r="J1070" s="4">
        <f t="shared" si="188"/>
        <v>372.52566405964808</v>
      </c>
      <c r="K1070" s="21">
        <f t="shared" si="189"/>
        <v>49052.391756208228</v>
      </c>
    </row>
    <row r="1071" spans="1:11" x14ac:dyDescent="0.25">
      <c r="A1071" s="1">
        <f t="shared" si="190"/>
        <v>0.73819444444444204</v>
      </c>
      <c r="B1071" s="2">
        <f t="shared" si="183"/>
        <v>17.716666666666665</v>
      </c>
      <c r="C1071" s="2">
        <f t="shared" si="184"/>
        <v>16.56133333333333</v>
      </c>
      <c r="D1071" s="3">
        <f t="shared" si="185"/>
        <v>0.69005555555555542</v>
      </c>
      <c r="E1071">
        <f t="shared" si="186"/>
        <v>-68.419999999999959</v>
      </c>
      <c r="F1071" s="2">
        <f t="shared" si="187"/>
        <v>31.443232966889511</v>
      </c>
      <c r="G1071">
        <f t="shared" si="191"/>
        <v>1.9128304234207008</v>
      </c>
      <c r="H1071" s="4">
        <f t="shared" si="181"/>
        <v>259.42851123922532</v>
      </c>
      <c r="I1071" s="4">
        <f t="shared" si="182"/>
        <v>110.51475320046448</v>
      </c>
      <c r="J1071" s="4">
        <f t="shared" si="188"/>
        <v>369.94326443968981</v>
      </c>
      <c r="K1071" s="21">
        <f t="shared" si="189"/>
        <v>48712.353766747743</v>
      </c>
    </row>
    <row r="1072" spans="1:11" x14ac:dyDescent="0.25">
      <c r="A1072" s="1">
        <f t="shared" si="190"/>
        <v>0.73888888888888649</v>
      </c>
      <c r="B1072" s="2">
        <f t="shared" si="183"/>
        <v>17.733333333333334</v>
      </c>
      <c r="C1072" s="2">
        <f t="shared" si="184"/>
        <v>16.577999999999999</v>
      </c>
      <c r="D1072" s="3">
        <f t="shared" si="185"/>
        <v>0.69074999999999998</v>
      </c>
      <c r="E1072">
        <f t="shared" si="186"/>
        <v>-68.669999999999987</v>
      </c>
      <c r="F1072" s="2">
        <f t="shared" si="187"/>
        <v>31.278082498258687</v>
      </c>
      <c r="G1072">
        <f t="shared" si="191"/>
        <v>1.9218443150070925</v>
      </c>
      <c r="H1072" s="4">
        <f t="shared" si="181"/>
        <v>257.01827174655347</v>
      </c>
      <c r="I1072" s="4">
        <f t="shared" si="182"/>
        <v>110.34204657985126</v>
      </c>
      <c r="J1072" s="4">
        <f t="shared" si="188"/>
        <v>367.36031832640469</v>
      </c>
      <c r="K1072" s="21">
        <f t="shared" si="189"/>
        <v>48372.243817668503</v>
      </c>
    </row>
    <row r="1073" spans="1:11" x14ac:dyDescent="0.25">
      <c r="A1073" s="1">
        <f t="shared" si="190"/>
        <v>0.73958333333333093</v>
      </c>
      <c r="B1073" s="2">
        <f t="shared" si="183"/>
        <v>17.75</v>
      </c>
      <c r="C1073" s="2">
        <f t="shared" si="184"/>
        <v>16.594666666666665</v>
      </c>
      <c r="D1073" s="3">
        <f t="shared" si="185"/>
        <v>0.69144444444444442</v>
      </c>
      <c r="E1073">
        <f t="shared" si="186"/>
        <v>-68.919999999999973</v>
      </c>
      <c r="F1073" s="2">
        <f t="shared" si="187"/>
        <v>31.112939818761653</v>
      </c>
      <c r="G1073">
        <f t="shared" si="191"/>
        <v>1.9309588931999997</v>
      </c>
      <c r="H1073" s="4">
        <f t="shared" si="181"/>
        <v>254.60953822040452</v>
      </c>
      <c r="I1073" s="4">
        <f t="shared" si="182"/>
        <v>110.16739431585522</v>
      </c>
      <c r="J1073" s="4">
        <f t="shared" si="188"/>
        <v>364.77693253625972</v>
      </c>
      <c r="K1073" s="21">
        <f t="shared" si="189"/>
        <v>48032.075974050291</v>
      </c>
    </row>
    <row r="1074" spans="1:11" x14ac:dyDescent="0.25">
      <c r="A1074" s="1">
        <f t="shared" si="190"/>
        <v>0.74027777777777537</v>
      </c>
      <c r="B1074" s="2">
        <f t="shared" si="183"/>
        <v>17.766666666666666</v>
      </c>
      <c r="C1074" s="2">
        <f t="shared" si="184"/>
        <v>16.611333333333331</v>
      </c>
      <c r="D1074" s="3">
        <f t="shared" si="185"/>
        <v>0.69213888888888875</v>
      </c>
      <c r="E1074">
        <f t="shared" si="186"/>
        <v>-69.169999999999959</v>
      </c>
      <c r="F1074" s="2">
        <f t="shared" si="187"/>
        <v>30.947806655258255</v>
      </c>
      <c r="G1074">
        <f t="shared" si="191"/>
        <v>1.9401756344614682</v>
      </c>
      <c r="H1074" s="4">
        <f t="shared" si="181"/>
        <v>252.20243907244293</v>
      </c>
      <c r="I1074" s="4">
        <f t="shared" si="182"/>
        <v>109.9907754630656</v>
      </c>
      <c r="J1074" s="4">
        <f t="shared" si="188"/>
        <v>362.19321453550856</v>
      </c>
      <c r="K1074" s="21">
        <f t="shared" si="189"/>
        <v>47691.864386533678</v>
      </c>
    </row>
    <row r="1075" spans="1:11" x14ac:dyDescent="0.25">
      <c r="A1075" s="1">
        <f t="shared" si="190"/>
        <v>0.74097222222221981</v>
      </c>
      <c r="B1075" s="2">
        <f t="shared" si="183"/>
        <v>17.783333333333335</v>
      </c>
      <c r="C1075" s="2">
        <f t="shared" si="184"/>
        <v>16.628</v>
      </c>
      <c r="D1075" s="3">
        <f t="shared" si="185"/>
        <v>0.6928333333333333</v>
      </c>
      <c r="E1075">
        <f t="shared" si="186"/>
        <v>-69.42</v>
      </c>
      <c r="F1075" s="2">
        <f t="shared" si="187"/>
        <v>30.782684726001225</v>
      </c>
      <c r="G1075">
        <f t="shared" si="191"/>
        <v>1.9494960445824177</v>
      </c>
      <c r="H1075" s="4">
        <f t="shared" si="181"/>
        <v>249.79710360191689</v>
      </c>
      <c r="I1075" s="4">
        <f t="shared" si="182"/>
        <v>109.81216884341474</v>
      </c>
      <c r="J1075" s="4">
        <f t="shared" si="188"/>
        <v>359.60927244533161</v>
      </c>
      <c r="K1075" s="21">
        <f t="shared" si="189"/>
        <v>47351.623291996846</v>
      </c>
    </row>
    <row r="1076" spans="1:11" x14ac:dyDescent="0.25">
      <c r="A1076" s="1">
        <f t="shared" si="190"/>
        <v>0.74166666666666425</v>
      </c>
      <c r="B1076" s="2">
        <f t="shared" si="183"/>
        <v>17.8</v>
      </c>
      <c r="C1076" s="2">
        <f t="shared" si="184"/>
        <v>16.644666666666666</v>
      </c>
      <c r="D1076" s="3">
        <f t="shared" si="185"/>
        <v>0.69352777777777774</v>
      </c>
      <c r="E1076">
        <f t="shared" si="186"/>
        <v>-69.669999999999987</v>
      </c>
      <c r="F1076" s="2">
        <f t="shared" si="187"/>
        <v>30.617575740807698</v>
      </c>
      <c r="G1076">
        <f t="shared" si="191"/>
        <v>1.9589216594025629</v>
      </c>
      <c r="H1076" s="4">
        <f t="shared" si="181"/>
        <v>247.39366200358302</v>
      </c>
      <c r="I1076" s="4">
        <f t="shared" si="182"/>
        <v>109.63155304352846</v>
      </c>
      <c r="J1076" s="4">
        <f t="shared" si="188"/>
        <v>357.02521504711149</v>
      </c>
      <c r="K1076" s="21">
        <f t="shared" si="189"/>
        <v>47011.367014250231</v>
      </c>
    </row>
    <row r="1077" spans="1:11" x14ac:dyDescent="0.25">
      <c r="A1077" s="1">
        <f t="shared" si="190"/>
        <v>0.7423611111111087</v>
      </c>
      <c r="B1077" s="2">
        <f t="shared" si="183"/>
        <v>17.816666666666666</v>
      </c>
      <c r="C1077" s="2">
        <f t="shared" si="184"/>
        <v>16.661333333333332</v>
      </c>
      <c r="D1077" s="3">
        <f t="shared" si="185"/>
        <v>0.69422222222222219</v>
      </c>
      <c r="E1077">
        <f t="shared" si="186"/>
        <v>-69.919999999999973</v>
      </c>
      <c r="F1077" s="2">
        <f t="shared" si="187"/>
        <v>30.452481401228248</v>
      </c>
      <c r="G1077">
        <f t="shared" si="191"/>
        <v>1.9684540455528463</v>
      </c>
      <c r="H1077" s="4">
        <f t="shared" si="181"/>
        <v>244.99224537552462</v>
      </c>
      <c r="I1077" s="4">
        <f t="shared" si="182"/>
        <v>109.44890641210539</v>
      </c>
      <c r="J1077" s="4">
        <f t="shared" si="188"/>
        <v>354.44115178763002</v>
      </c>
      <c r="K1077" s="21">
        <f t="shared" si="189"/>
        <v>46671.109964720847</v>
      </c>
    </row>
    <row r="1078" spans="1:11" x14ac:dyDescent="0.25">
      <c r="A1078" s="1">
        <f t="shared" si="190"/>
        <v>0.74305555555555314</v>
      </c>
      <c r="B1078" s="2">
        <f t="shared" si="183"/>
        <v>17.833333333333332</v>
      </c>
      <c r="C1078" s="2">
        <f t="shared" si="184"/>
        <v>16.677999999999997</v>
      </c>
      <c r="D1078" s="3">
        <f t="shared" si="185"/>
        <v>0.69491666666666652</v>
      </c>
      <c r="E1078">
        <f t="shared" si="186"/>
        <v>-70.169999999999959</v>
      </c>
      <c r="F1078" s="2">
        <f t="shared" si="187"/>
        <v>30.287403400714098</v>
      </c>
      <c r="G1078">
        <f t="shared" si="191"/>
        <v>1.9780948012189583</v>
      </c>
      <c r="H1078" s="4">
        <f t="shared" si="181"/>
        <v>242.59298572714496</v>
      </c>
      <c r="I1078" s="4">
        <f t="shared" si="182"/>
        <v>109.2642070572457</v>
      </c>
      <c r="J1078" s="4">
        <f t="shared" si="188"/>
        <v>351.85719278439069</v>
      </c>
      <c r="K1078" s="21">
        <f t="shared" si="189"/>
        <v>46330.866643153124</v>
      </c>
    </row>
    <row r="1079" spans="1:11" x14ac:dyDescent="0.25">
      <c r="A1079" s="1">
        <f t="shared" si="190"/>
        <v>0.74374999999999758</v>
      </c>
      <c r="B1079" s="2">
        <f t="shared" si="183"/>
        <v>17.850000000000001</v>
      </c>
      <c r="C1079" s="2">
        <f t="shared" si="184"/>
        <v>16.694666666666667</v>
      </c>
      <c r="D1079" s="3">
        <f t="shared" si="185"/>
        <v>0.69561111111111107</v>
      </c>
      <c r="E1079">
        <f t="shared" si="186"/>
        <v>-70.42</v>
      </c>
      <c r="F1079" s="2">
        <f t="shared" si="187"/>
        <v>30.122343424782059</v>
      </c>
      <c r="G1079">
        <f t="shared" si="191"/>
        <v>1.987845556928221</v>
      </c>
      <c r="H1079" s="4">
        <f t="shared" si="181"/>
        <v>240.19601598713453</v>
      </c>
      <c r="I1079" s="4">
        <f t="shared" si="182"/>
        <v>109.0774328437866</v>
      </c>
      <c r="J1079" s="4">
        <f t="shared" si="188"/>
        <v>349.2734488309211</v>
      </c>
      <c r="K1079" s="21">
        <f t="shared" si="189"/>
        <v>45990.651638307092</v>
      </c>
    </row>
    <row r="1080" spans="1:11" x14ac:dyDescent="0.25">
      <c r="A1080" s="1">
        <f t="shared" si="190"/>
        <v>0.74444444444444202</v>
      </c>
      <c r="B1080" s="2">
        <f t="shared" si="183"/>
        <v>17.866666666666667</v>
      </c>
      <c r="C1080" s="2">
        <f t="shared" si="184"/>
        <v>16.711333333333332</v>
      </c>
      <c r="D1080" s="3">
        <f t="shared" si="185"/>
        <v>0.69630555555555551</v>
      </c>
      <c r="E1080">
        <f t="shared" si="186"/>
        <v>-70.669999999999987</v>
      </c>
      <c r="F1080" s="2">
        <f t="shared" si="187"/>
        <v>29.957303151177555</v>
      </c>
      <c r="G1080">
        <f t="shared" si="191"/>
        <v>1.9977079763597203</v>
      </c>
      <c r="H1080" s="4">
        <f t="shared" si="181"/>
        <v>237.80147001152667</v>
      </c>
      <c r="I1080" s="4">
        <f t="shared" si="182"/>
        <v>108.88856139061191</v>
      </c>
      <c r="J1080" s="4">
        <f t="shared" si="188"/>
        <v>346.69003140213857</v>
      </c>
      <c r="K1080" s="21">
        <f t="shared" si="189"/>
        <v>45650.479628664914</v>
      </c>
    </row>
    <row r="1081" spans="1:11" x14ac:dyDescent="0.25">
      <c r="A1081" s="1">
        <f t="shared" si="190"/>
        <v>0.74513888888888646</v>
      </c>
      <c r="B1081" s="2">
        <f t="shared" si="183"/>
        <v>17.883333333333333</v>
      </c>
      <c r="C1081" s="2">
        <f t="shared" si="184"/>
        <v>16.727999999999998</v>
      </c>
      <c r="D1081" s="3">
        <f t="shared" si="185"/>
        <v>0.69699999999999995</v>
      </c>
      <c r="E1081">
        <f t="shared" si="186"/>
        <v>-70.919999999999973</v>
      </c>
      <c r="F1081" s="2">
        <f t="shared" si="187"/>
        <v>29.792284250035252</v>
      </c>
      <c r="G1081">
        <f t="shared" si="191"/>
        <v>2.0076837571787678</v>
      </c>
      <c r="H1081" s="4">
        <f t="shared" si="181"/>
        <v>235.40948259180149</v>
      </c>
      <c r="I1081" s="4">
        <f t="shared" si="182"/>
        <v>108.69757006794549</v>
      </c>
      <c r="J1081" s="4">
        <f t="shared" si="188"/>
        <v>344.10705265974696</v>
      </c>
      <c r="K1081" s="21">
        <f t="shared" si="189"/>
        <v>45310.365383141514</v>
      </c>
    </row>
    <row r="1082" spans="1:11" x14ac:dyDescent="0.25">
      <c r="A1082" s="1">
        <f t="shared" si="190"/>
        <v>0.74583333333333091</v>
      </c>
      <c r="B1082" s="2">
        <f t="shared" si="183"/>
        <v>17.899999999999999</v>
      </c>
      <c r="C1082" s="2">
        <f t="shared" si="184"/>
        <v>16.744666666666664</v>
      </c>
      <c r="D1082" s="3">
        <f t="shared" si="185"/>
        <v>0.69769444444444428</v>
      </c>
      <c r="E1082">
        <f t="shared" si="186"/>
        <v>-71.169999999999959</v>
      </c>
      <c r="F1082" s="2">
        <f t="shared" si="187"/>
        <v>29.62728838403801</v>
      </c>
      <c r="G1082">
        <f t="shared" si="191"/>
        <v>2.0177746318971117</v>
      </c>
      <c r="H1082" s="4">
        <f t="shared" si="181"/>
        <v>233.02018946297028</v>
      </c>
      <c r="I1082" s="4">
        <f t="shared" si="182"/>
        <v>108.50443599465127</v>
      </c>
      <c r="J1082" s="4">
        <f t="shared" si="188"/>
        <v>341.52462545762154</v>
      </c>
      <c r="K1082" s="21">
        <f t="shared" si="189"/>
        <v>44970.323761793617</v>
      </c>
    </row>
    <row r="1083" spans="1:11" x14ac:dyDescent="0.25">
      <c r="A1083" s="1">
        <f t="shared" si="190"/>
        <v>0.74652777777777535</v>
      </c>
      <c r="B1083" s="2">
        <f t="shared" si="183"/>
        <v>17.916666666666668</v>
      </c>
      <c r="C1083" s="2">
        <f t="shared" si="184"/>
        <v>16.761333333333333</v>
      </c>
      <c r="D1083" s="3">
        <f t="shared" si="185"/>
        <v>0.69838888888888884</v>
      </c>
      <c r="E1083">
        <f t="shared" si="186"/>
        <v>-71.419999999999987</v>
      </c>
      <c r="F1083" s="2">
        <f t="shared" si="187"/>
        <v>29.462317208573698</v>
      </c>
      <c r="G1083">
        <f t="shared" si="191"/>
        <v>2.0279823687587282</v>
      </c>
      <c r="H1083" s="4">
        <f t="shared" si="181"/>
        <v>230.63372731176298</v>
      </c>
      <c r="I1083" s="4">
        <f t="shared" si="182"/>
        <v>108.30913603550175</v>
      </c>
      <c r="J1083" s="4">
        <f t="shared" si="188"/>
        <v>338.94286334726473</v>
      </c>
      <c r="K1083" s="21">
        <f t="shared" si="189"/>
        <v>44630.369716538153</v>
      </c>
    </row>
    <row r="1084" spans="1:11" x14ac:dyDescent="0.25">
      <c r="A1084" s="1">
        <f t="shared" si="190"/>
        <v>0.74722222222221979</v>
      </c>
      <c r="B1084" s="2">
        <f t="shared" si="183"/>
        <v>17.933333333333334</v>
      </c>
      <c r="C1084" s="2">
        <f t="shared" si="184"/>
        <v>16.777999999999999</v>
      </c>
      <c r="D1084" s="3">
        <f t="shared" si="185"/>
        <v>0.69908333333333328</v>
      </c>
      <c r="E1084">
        <f t="shared" si="186"/>
        <v>-71.669999999999987</v>
      </c>
      <c r="F1084" s="2">
        <f t="shared" si="187"/>
        <v>29.297372371890109</v>
      </c>
      <c r="G1084">
        <f t="shared" si="191"/>
        <v>2.0383087726530107</v>
      </c>
      <c r="H1084" s="4">
        <f t="shared" si="181"/>
        <v>228.25023378480762</v>
      </c>
      <c r="I1084" s="4">
        <f t="shared" si="182"/>
        <v>108.11164679844926</v>
      </c>
      <c r="J1084" s="4">
        <f t="shared" si="188"/>
        <v>336.36188058325689</v>
      </c>
      <c r="K1084" s="21">
        <f t="shared" si="189"/>
        <v>44290.518291869965</v>
      </c>
    </row>
    <row r="1085" spans="1:11" x14ac:dyDescent="0.25">
      <c r="A1085" s="1">
        <f t="shared" si="190"/>
        <v>0.74791666666666423</v>
      </c>
      <c r="B1085" s="2">
        <f t="shared" si="183"/>
        <v>17.95</v>
      </c>
      <c r="C1085" s="2">
        <f t="shared" si="184"/>
        <v>16.794666666666664</v>
      </c>
      <c r="D1085" s="3">
        <f t="shared" si="185"/>
        <v>0.69977777777777772</v>
      </c>
      <c r="E1085">
        <f t="shared" si="186"/>
        <v>-71.919999999999959</v>
      </c>
      <c r="F1085" s="2">
        <f t="shared" si="187"/>
        <v>29.132455515247855</v>
      </c>
      <c r="G1085">
        <f t="shared" si="191"/>
        <v>2.0487556860559266</v>
      </c>
      <c r="H1085" s="4">
        <f t="shared" si="181"/>
        <v>225.86984749684277</v>
      </c>
      <c r="I1085" s="4">
        <f t="shared" si="182"/>
        <v>107.91194463188572</v>
      </c>
      <c r="J1085" s="4">
        <f t="shared" si="188"/>
        <v>333.78179212872851</v>
      </c>
      <c r="K1085" s="21">
        <f t="shared" si="189"/>
        <v>43950.78462558239</v>
      </c>
    </row>
    <row r="1086" spans="1:11" x14ac:dyDescent="0.25">
      <c r="A1086" s="1">
        <f t="shared" si="190"/>
        <v>0.74861111111110867</v>
      </c>
      <c r="B1086" s="2">
        <f t="shared" si="183"/>
        <v>17.966666666666665</v>
      </c>
      <c r="C1086" s="2">
        <f t="shared" si="184"/>
        <v>16.81133333333333</v>
      </c>
      <c r="D1086" s="3">
        <f t="shared" si="185"/>
        <v>0.70047222222222205</v>
      </c>
      <c r="E1086">
        <f t="shared" si="186"/>
        <v>-72.169999999999959</v>
      </c>
      <c r="F1086" s="2">
        <f t="shared" si="187"/>
        <v>28.967568273071365</v>
      </c>
      <c r="G1086">
        <f t="shared" si="191"/>
        <v>2.0593249900001638</v>
      </c>
      <c r="H1086" s="4">
        <f t="shared" si="181"/>
        <v>223.49270803895826</v>
      </c>
      <c r="I1086" s="4">
        <f t="shared" si="182"/>
        <v>107.71000562189423</v>
      </c>
      <c r="J1086" s="4">
        <f t="shared" si="188"/>
        <v>331.20271366085251</v>
      </c>
      <c r="K1086" s="21">
        <f t="shared" si="189"/>
        <v>43611.183949490456</v>
      </c>
    </row>
    <row r="1087" spans="1:11" x14ac:dyDescent="0.25">
      <c r="A1087" s="1">
        <f t="shared" si="190"/>
        <v>0.74930555555555312</v>
      </c>
      <c r="B1087" s="2">
        <f t="shared" si="183"/>
        <v>17.983333333333334</v>
      </c>
      <c r="C1087" s="2">
        <f t="shared" si="184"/>
        <v>16.827999999999999</v>
      </c>
      <c r="D1087" s="3">
        <f t="shared" si="185"/>
        <v>0.7011666666666666</v>
      </c>
      <c r="E1087">
        <f t="shared" si="186"/>
        <v>-72.419999999999987</v>
      </c>
      <c r="F1087" s="2">
        <f t="shared" si="187"/>
        <v>28.802712273098184</v>
      </c>
      <c r="G1087">
        <f t="shared" si="191"/>
        <v>2.0700186050754041</v>
      </c>
      <c r="H1087" s="4">
        <f t="shared" si="181"/>
        <v>221.11895598684745</v>
      </c>
      <c r="I1087" s="4">
        <f t="shared" si="182"/>
        <v>107.50580558949744</v>
      </c>
      <c r="J1087" s="4">
        <f t="shared" si="188"/>
        <v>328.62476157634489</v>
      </c>
      <c r="K1087" s="21">
        <f t="shared" si="189"/>
        <v>43271.731590155141</v>
      </c>
    </row>
    <row r="1088" spans="1:11" x14ac:dyDescent="0.25">
      <c r="A1088" s="1">
        <f t="shared" si="190"/>
        <v>0.74999999999999756</v>
      </c>
      <c r="B1088" s="2">
        <f t="shared" si="183"/>
        <v>18</v>
      </c>
      <c r="C1088" s="2">
        <f t="shared" si="184"/>
        <v>16.844666666666665</v>
      </c>
      <c r="D1088" s="3">
        <f t="shared" si="185"/>
        <v>0.70186111111111105</v>
      </c>
      <c r="E1088">
        <f t="shared" si="186"/>
        <v>-72.669999999999973</v>
      </c>
      <c r="F1088" s="2">
        <f t="shared" si="187"/>
        <v>28.637889136526276</v>
      </c>
      <c r="G1088">
        <f t="shared" si="191"/>
        <v>2.0808384924598613</v>
      </c>
      <c r="H1088" s="4">
        <f t="shared" si="181"/>
        <v>218.74873290905867</v>
      </c>
      <c r="I1088" s="4">
        <f t="shared" si="182"/>
        <v>107.29932008790487</v>
      </c>
      <c r="J1088" s="4">
        <f t="shared" si="188"/>
        <v>326.04805299696352</v>
      </c>
      <c r="K1088" s="21">
        <f t="shared" si="189"/>
        <v>42932.442969607488</v>
      </c>
    </row>
    <row r="1089" spans="1:11" x14ac:dyDescent="0.25">
      <c r="A1089" s="1">
        <f t="shared" si="190"/>
        <v>0.750694444444442</v>
      </c>
      <c r="B1089" s="2">
        <f t="shared" si="183"/>
        <v>18.016666666666666</v>
      </c>
      <c r="C1089" s="2">
        <f t="shared" si="184"/>
        <v>16.861333333333331</v>
      </c>
      <c r="D1089" s="3">
        <f t="shared" si="185"/>
        <v>0.70255555555555549</v>
      </c>
      <c r="E1089">
        <f t="shared" si="186"/>
        <v>-72.919999999999959</v>
      </c>
      <c r="F1089" s="2">
        <f t="shared" si="187"/>
        <v>28.473100478159488</v>
      </c>
      <c r="G1089">
        <f t="shared" si="191"/>
        <v>2.0917866549838209</v>
      </c>
      <c r="H1089" s="4">
        <f t="shared" si="181"/>
        <v>216.38218137528557</v>
      </c>
      <c r="I1089" s="4">
        <f t="shared" si="182"/>
        <v>107.09052439974823</v>
      </c>
      <c r="J1089" s="4">
        <f t="shared" si="188"/>
        <v>323.47270577503377</v>
      </c>
      <c r="K1089" s="21">
        <f t="shared" si="189"/>
        <v>42593.333606076136</v>
      </c>
    </row>
    <row r="1090" spans="1:11" x14ac:dyDescent="0.25">
      <c r="A1090" s="1">
        <f t="shared" si="190"/>
        <v>0.75138888888888644</v>
      </c>
      <c r="B1090" s="2">
        <f t="shared" si="183"/>
        <v>18.033333333333335</v>
      </c>
      <c r="C1090" s="2">
        <f t="shared" si="184"/>
        <v>16.878</v>
      </c>
      <c r="D1090" s="3">
        <f t="shared" si="185"/>
        <v>0.70325000000000004</v>
      </c>
      <c r="E1090">
        <f t="shared" si="186"/>
        <v>-73.17</v>
      </c>
      <c r="F1090" s="2">
        <f t="shared" si="187"/>
        <v>28.308347906551315</v>
      </c>
      <c r="G1090">
        <f t="shared" si="191"/>
        <v>2.1028651382272301</v>
      </c>
      <c r="H1090" s="4">
        <f t="shared" si="181"/>
        <v>214.01944496459262</v>
      </c>
      <c r="I1090" s="4">
        <f t="shared" si="182"/>
        <v>106.87939353433588</v>
      </c>
      <c r="J1090" s="4">
        <f t="shared" si="188"/>
        <v>320.89883849892851</v>
      </c>
      <c r="K1090" s="21">
        <f t="shared" si="189"/>
        <v>42254.419114708944</v>
      </c>
    </row>
    <row r="1091" spans="1:11" x14ac:dyDescent="0.25">
      <c r="A1091" s="1">
        <f t="shared" si="190"/>
        <v>0.75208333333333088</v>
      </c>
      <c r="B1091" s="2">
        <f t="shared" si="183"/>
        <v>18.05</v>
      </c>
      <c r="C1091" s="2">
        <f t="shared" si="184"/>
        <v>16.894666666666666</v>
      </c>
      <c r="D1091" s="3">
        <f t="shared" si="185"/>
        <v>0.70394444444444437</v>
      </c>
      <c r="E1091">
        <f t="shared" si="186"/>
        <v>-73.419999999999987</v>
      </c>
      <c r="F1091" s="2">
        <f t="shared" si="187"/>
        <v>28.143633024147018</v>
      </c>
      <c r="G1091">
        <f t="shared" si="191"/>
        <v>2.1140760316513934</v>
      </c>
      <c r="H1091" s="4">
        <f t="shared" si="181"/>
        <v>211.66066827370119</v>
      </c>
      <c r="I1091" s="4">
        <f t="shared" si="182"/>
        <v>106.66590222488954</v>
      </c>
      <c r="J1091" s="4">
        <f t="shared" si="188"/>
        <v>318.32657049859074</v>
      </c>
      <c r="K1091" s="21">
        <f t="shared" si="189"/>
        <v>41915.715208300171</v>
      </c>
    </row>
    <row r="1092" spans="1:11" x14ac:dyDescent="0.25">
      <c r="A1092" s="1">
        <f t="shared" si="190"/>
        <v>0.75277777777777533</v>
      </c>
      <c r="B1092" s="2">
        <f t="shared" si="183"/>
        <v>18.066666666666666</v>
      </c>
      <c r="C1092" s="2">
        <f t="shared" si="184"/>
        <v>16.911333333333332</v>
      </c>
      <c r="D1092" s="3">
        <f t="shared" si="185"/>
        <v>0.70463888888888881</v>
      </c>
      <c r="E1092">
        <f t="shared" si="186"/>
        <v>-73.669999999999973</v>
      </c>
      <c r="F1092" s="2">
        <f t="shared" si="187"/>
        <v>27.978957427423669</v>
      </c>
      <c r="G1092">
        <f t="shared" si="191"/>
        <v>2.1254214697670477</v>
      </c>
      <c r="H1092" s="4">
        <f t="shared" si="181"/>
        <v>209.30599692521466</v>
      </c>
      <c r="I1092" s="4">
        <f t="shared" si="182"/>
        <v>106.45002492579658</v>
      </c>
      <c r="J1092" s="4">
        <f t="shared" si="188"/>
        <v>315.75602185101127</v>
      </c>
      <c r="K1092" s="21">
        <f t="shared" si="189"/>
        <v>41577.237698011726</v>
      </c>
    </row>
    <row r="1093" spans="1:11" x14ac:dyDescent="0.25">
      <c r="A1093" s="1">
        <f t="shared" si="190"/>
        <v>0.75347222222221977</v>
      </c>
      <c r="B1093" s="2">
        <f t="shared" si="183"/>
        <v>18.083333333333332</v>
      </c>
      <c r="C1093" s="2">
        <f t="shared" si="184"/>
        <v>16.927999999999997</v>
      </c>
      <c r="D1093" s="3">
        <f t="shared" si="185"/>
        <v>0.70533333333333326</v>
      </c>
      <c r="E1093">
        <f t="shared" si="186"/>
        <v>-73.919999999999959</v>
      </c>
      <c r="F1093" s="2">
        <f t="shared" si="187"/>
        <v>27.814322707028833</v>
      </c>
      <c r="G1093">
        <f t="shared" si="191"/>
        <v>2.1369036333397275</v>
      </c>
      <c r="H1093" s="4">
        <f t="shared" si="181"/>
        <v>206.95557757582682</v>
      </c>
      <c r="I1093" s="4">
        <f t="shared" si="182"/>
        <v>106.23173580986887</v>
      </c>
      <c r="J1093" s="4">
        <f t="shared" si="188"/>
        <v>313.18731338569569</v>
      </c>
      <c r="K1093" s="21">
        <f t="shared" si="189"/>
        <v>41239.002494093067</v>
      </c>
    </row>
    <row r="1094" spans="1:11" x14ac:dyDescent="0.25">
      <c r="A1094" s="1">
        <f t="shared" si="190"/>
        <v>0.75416666666666421</v>
      </c>
      <c r="B1094" s="2">
        <f t="shared" si="183"/>
        <v>18.100000000000001</v>
      </c>
      <c r="C1094" s="2">
        <f t="shared" si="184"/>
        <v>16.944666666666667</v>
      </c>
      <c r="D1094" s="3">
        <f t="shared" si="185"/>
        <v>0.70602777777777781</v>
      </c>
      <c r="E1094">
        <f t="shared" si="186"/>
        <v>-74.17</v>
      </c>
      <c r="F1094" s="2">
        <f t="shared" si="187"/>
        <v>27.649730447917374</v>
      </c>
      <c r="G1094">
        <f t="shared" si="191"/>
        <v>2.1485247506337259</v>
      </c>
      <c r="H1094" s="4">
        <f t="shared" si="181"/>
        <v>204.60955792451185</v>
      </c>
      <c r="I1094" s="4">
        <f t="shared" si="182"/>
        <v>106.01100876560515</v>
      </c>
      <c r="J1094" s="4">
        <f t="shared" si="188"/>
        <v>310.62056669011702</v>
      </c>
      <c r="K1094" s="21">
        <f t="shared" si="189"/>
        <v>40901.025606599171</v>
      </c>
    </row>
    <row r="1095" spans="1:11" x14ac:dyDescent="0.25">
      <c r="A1095" s="1">
        <f t="shared" si="190"/>
        <v>0.75486111111110865</v>
      </c>
      <c r="B1095" s="2">
        <f t="shared" si="183"/>
        <v>18.116666666666667</v>
      </c>
      <c r="C1095" s="2">
        <f t="shared" si="184"/>
        <v>16.961333333333332</v>
      </c>
      <c r="D1095" s="3">
        <f t="shared" si="185"/>
        <v>0.70672222222222214</v>
      </c>
      <c r="E1095">
        <f t="shared" si="186"/>
        <v>-74.419999999999987</v>
      </c>
      <c r="F1095" s="2">
        <f t="shared" si="187"/>
        <v>27.485182229486853</v>
      </c>
      <c r="G1095">
        <f t="shared" si="191"/>
        <v>2.1602870986964149</v>
      </c>
      <c r="H1095" s="4">
        <f t="shared" si="181"/>
        <v>202.26808672065499</v>
      </c>
      <c r="I1095" s="4">
        <f t="shared" si="182"/>
        <v>105.78781739447216</v>
      </c>
      <c r="J1095" s="4">
        <f t="shared" si="188"/>
        <v>308.05590411512713</v>
      </c>
      <c r="K1095" s="21">
        <f t="shared" si="189"/>
        <v>40563.323146103059</v>
      </c>
    </row>
    <row r="1096" spans="1:11" x14ac:dyDescent="0.25">
      <c r="A1096" s="1">
        <f t="shared" si="190"/>
        <v>0.75555555555555309</v>
      </c>
      <c r="B1096" s="2">
        <f t="shared" si="183"/>
        <v>18.133333333333333</v>
      </c>
      <c r="C1096" s="2">
        <f t="shared" si="184"/>
        <v>16.977999999999998</v>
      </c>
      <c r="D1096" s="3">
        <f t="shared" si="185"/>
        <v>0.70741666666666658</v>
      </c>
      <c r="E1096">
        <f t="shared" si="186"/>
        <v>-74.669999999999973</v>
      </c>
      <c r="F1096" s="2">
        <f t="shared" si="187"/>
        <v>27.320679625710866</v>
      </c>
      <c r="G1096">
        <f t="shared" si="191"/>
        <v>2.1721930046840612</v>
      </c>
      <c r="H1096" s="4">
        <f t="shared" ref="H1096:H1159" si="192">J$3*SIN(F1096*N$1)*POWER(F$5,G1096)</f>
        <v>199.93131377215113</v>
      </c>
      <c r="I1096" s="4">
        <f t="shared" ref="I1096:I1159" si="193">J$3*(0.271 -(0.294*POWER(F$5,G1096)))*SIN(F1096*N$1)</f>
        <v>105.56213500819207</v>
      </c>
      <c r="J1096" s="4">
        <f t="shared" si="188"/>
        <v>305.49344878034321</v>
      </c>
      <c r="K1096" s="21">
        <f t="shared" si="189"/>
        <v>40225.911324405104</v>
      </c>
    </row>
    <row r="1097" spans="1:11" x14ac:dyDescent="0.25">
      <c r="A1097" s="1">
        <f t="shared" si="190"/>
        <v>0.75624999999999754</v>
      </c>
      <c r="B1097" s="2">
        <f t="shared" ref="B1097:B1160" si="194">HOUR(A1097)+(MINUTE(A1097)/60)+(SECOND(A1097)/3600)</f>
        <v>18.149999999999999</v>
      </c>
      <c r="C1097" s="2">
        <f t="shared" ref="C1097:C1160" si="195">B1097 - C$2 + (J$1/60)</f>
        <v>16.994666666666664</v>
      </c>
      <c r="D1097" s="3">
        <f t="shared" ref="D1097:D1160" si="196">IF(C1097&lt;0,24+C1097,C1097)/24</f>
        <v>0.70811111111111102</v>
      </c>
      <c r="E1097">
        <f t="shared" ref="E1097:E1160" si="197">15*(12 - C1097)</f>
        <v>-74.919999999999959</v>
      </c>
      <c r="F1097" s="2">
        <f t="shared" ref="F1097:F1160" si="198">ASIN((SIN(F$2*N$1)*SIN(J$2*N$1))+(COS(F$2*N$1)*COS(E1097*N$1)*COS(J$2*N$1)))*N$2</f>
        <v>27.156224205271212</v>
      </c>
      <c r="G1097">
        <f t="shared" si="191"/>
        <v>2.1842448472311844</v>
      </c>
      <c r="H1097" s="4">
        <f t="shared" si="192"/>
        <v>197.59938995341861</v>
      </c>
      <c r="I1097" s="4">
        <f t="shared" si="193"/>
        <v>105.3339346260571</v>
      </c>
      <c r="J1097" s="4">
        <f t="shared" ref="J1097:J1160" si="199">IF(H1097+I1097&lt;0,0,H1097+I1097)</f>
        <v>302.93332457947571</v>
      </c>
      <c r="K1097" s="21">
        <f t="shared" ref="K1097:K1160" si="200">(F$4/F$3)*J1097</f>
        <v>39888.806455234546</v>
      </c>
    </row>
    <row r="1098" spans="1:11" x14ac:dyDescent="0.25">
      <c r="A1098" s="1">
        <f t="shared" ref="A1098:A1161" si="201">A1097+(1/(24*60))</f>
        <v>0.75694444444444198</v>
      </c>
      <c r="B1098" s="2">
        <f t="shared" si="194"/>
        <v>18.166666666666668</v>
      </c>
      <c r="C1098" s="2">
        <f t="shared" si="195"/>
        <v>17.011333333333333</v>
      </c>
      <c r="D1098" s="3">
        <f t="shared" si="196"/>
        <v>0.70880555555555558</v>
      </c>
      <c r="E1098">
        <f t="shared" si="197"/>
        <v>-75.169999999999987</v>
      </c>
      <c r="F1098" s="2">
        <f t="shared" si="198"/>
        <v>26.991817531688227</v>
      </c>
      <c r="G1098">
        <f t="shared" si="191"/>
        <v>2.1964450578645369</v>
      </c>
      <c r="H1098" s="4">
        <f t="shared" si="192"/>
        <v>195.27246721337144</v>
      </c>
      <c r="I1098" s="4">
        <f t="shared" si="193"/>
        <v>105.10318897225415</v>
      </c>
      <c r="J1098" s="4">
        <f t="shared" si="199"/>
        <v>300.37565618562559</v>
      </c>
      <c r="K1098" s="21">
        <f t="shared" si="200"/>
        <v>39552.024954947039</v>
      </c>
    </row>
    <row r="1099" spans="1:11" x14ac:dyDescent="0.25">
      <c r="A1099" s="1">
        <f t="shared" si="201"/>
        <v>0.75763888888888642</v>
      </c>
      <c r="B1099" s="2">
        <f t="shared" si="194"/>
        <v>18.183333333333334</v>
      </c>
      <c r="C1099" s="2">
        <f t="shared" si="195"/>
        <v>17.027999999999999</v>
      </c>
      <c r="D1099" s="3">
        <f t="shared" si="196"/>
        <v>0.70949999999999991</v>
      </c>
      <c r="E1099">
        <f t="shared" si="197"/>
        <v>-75.419999999999987</v>
      </c>
      <c r="F1099" s="2">
        <f t="shared" si="198"/>
        <v>26.827461163449804</v>
      </c>
      <c r="G1099">
        <f t="shared" si="191"/>
        <v>2.2087961224639798</v>
      </c>
      <c r="H1099" s="4">
        <f t="shared" si="192"/>
        <v>192.95069858328515</v>
      </c>
      <c r="I1099" s="4">
        <f t="shared" si="193"/>
        <v>104.86987047322224</v>
      </c>
      <c r="J1099" s="4">
        <f t="shared" si="199"/>
        <v>297.8205690565074</v>
      </c>
      <c r="K1099" s="21">
        <f t="shared" si="200"/>
        <v>39215.583343212384</v>
      </c>
    </row>
    <row r="1100" spans="1:11" x14ac:dyDescent="0.25">
      <c r="A1100" s="1">
        <f t="shared" si="201"/>
        <v>0.75833333333333086</v>
      </c>
      <c r="B1100" s="2">
        <f t="shared" si="194"/>
        <v>18.2</v>
      </c>
      <c r="C1100" s="2">
        <f t="shared" si="195"/>
        <v>17.044666666666664</v>
      </c>
      <c r="D1100" s="3">
        <f t="shared" si="196"/>
        <v>0.71019444444444435</v>
      </c>
      <c r="E1100">
        <f t="shared" si="197"/>
        <v>-75.669999999999959</v>
      </c>
      <c r="F1100" s="2">
        <f t="shared" si="198"/>
        <v>26.663156654138565</v>
      </c>
      <c r="G1100">
        <f t="shared" si="191"/>
        <v>2.2213005827715051</v>
      </c>
      <c r="H1100" s="4">
        <f t="shared" si="192"/>
        <v>190.63423818459566</v>
      </c>
      <c r="I1100" s="4">
        <f t="shared" si="193"/>
        <v>104.63395125502664</v>
      </c>
      <c r="J1100" s="4">
        <f t="shared" si="199"/>
        <v>295.26818943962229</v>
      </c>
      <c r="K1100" s="21">
        <f t="shared" si="200"/>
        <v>38879.498243695693</v>
      </c>
    </row>
    <row r="1101" spans="1:11" x14ac:dyDescent="0.25">
      <c r="A1101" s="1">
        <f t="shared" si="201"/>
        <v>0.7590277777777753</v>
      </c>
      <c r="B1101" s="2">
        <f t="shared" si="194"/>
        <v>18.216666666666665</v>
      </c>
      <c r="C1101" s="2">
        <f t="shared" si="195"/>
        <v>17.06133333333333</v>
      </c>
      <c r="D1101" s="3">
        <f t="shared" si="196"/>
        <v>0.71088888888888879</v>
      </c>
      <c r="E1101">
        <f t="shared" si="197"/>
        <v>-75.919999999999959</v>
      </c>
      <c r="F1101" s="2">
        <f t="shared" si="198"/>
        <v>26.498905552557694</v>
      </c>
      <c r="G1101">
        <f t="shared" si="191"/>
        <v>2.2339610379511328</v>
      </c>
      <c r="H1101" s="4">
        <f t="shared" si="192"/>
        <v>188.32324123653868</v>
      </c>
      <c r="I1101" s="4">
        <f t="shared" si="193"/>
        <v>104.39540314078133</v>
      </c>
      <c r="J1101" s="4">
        <f t="shared" si="199"/>
        <v>292.71864437732</v>
      </c>
      <c r="K1101" s="21">
        <f t="shared" si="200"/>
        <v>38543.78638472392</v>
      </c>
    </row>
    <row r="1102" spans="1:11" x14ac:dyDescent="0.25">
      <c r="A1102" s="1">
        <f t="shared" si="201"/>
        <v>0.75972222222221975</v>
      </c>
      <c r="B1102" s="2">
        <f t="shared" si="194"/>
        <v>18.233333333333334</v>
      </c>
      <c r="C1102" s="2">
        <f t="shared" si="195"/>
        <v>17.077999999999999</v>
      </c>
      <c r="D1102" s="3">
        <f t="shared" si="196"/>
        <v>0.71158333333333335</v>
      </c>
      <c r="E1102">
        <f t="shared" si="197"/>
        <v>-76.169999999999987</v>
      </c>
      <c r="F1102" s="2">
        <f t="shared" si="198"/>
        <v>26.33470940285541</v>
      </c>
      <c r="G1102">
        <f t="shared" si="191"/>
        <v>2.2467801462001944</v>
      </c>
      <c r="H1102" s="4">
        <f t="shared" si="192"/>
        <v>186.01786406375538</v>
      </c>
      <c r="I1102" s="4">
        <f t="shared" si="193"/>
        <v>104.15419764808092</v>
      </c>
      <c r="J1102" s="4">
        <f t="shared" si="199"/>
        <v>290.17206171183631</v>
      </c>
      <c r="K1102" s="21">
        <f t="shared" si="200"/>
        <v>38208.464599949184</v>
      </c>
    </row>
    <row r="1103" spans="1:11" x14ac:dyDescent="0.25">
      <c r="A1103" s="1">
        <f t="shared" si="201"/>
        <v>0.76041666666666419</v>
      </c>
      <c r="B1103" s="2">
        <f t="shared" si="194"/>
        <v>18.25</v>
      </c>
      <c r="C1103" s="2">
        <f t="shared" si="195"/>
        <v>17.094666666666665</v>
      </c>
      <c r="D1103" s="3">
        <f t="shared" si="196"/>
        <v>0.71227777777777768</v>
      </c>
      <c r="E1103">
        <f t="shared" si="197"/>
        <v>-76.419999999999973</v>
      </c>
      <c r="F1103" s="2">
        <f t="shared" si="198"/>
        <v>26.170569744647839</v>
      </c>
      <c r="G1103">
        <f t="shared" si="191"/>
        <v>2.2597606264158117</v>
      </c>
      <c r="H1103" s="4">
        <f t="shared" si="192"/>
        <v>183.71826410367873</v>
      </c>
      <c r="I1103" s="4">
        <f t="shared" si="193"/>
        <v>103.91030598649644</v>
      </c>
      <c r="J1103" s="4">
        <f t="shared" si="199"/>
        <v>287.62857009017517</v>
      </c>
      <c r="K1103" s="21">
        <f t="shared" si="200"/>
        <v>37873.549828991607</v>
      </c>
    </row>
    <row r="1104" spans="1:11" x14ac:dyDescent="0.25">
      <c r="A1104" s="1">
        <f t="shared" si="201"/>
        <v>0.76111111111110863</v>
      </c>
      <c r="B1104" s="2">
        <f t="shared" si="194"/>
        <v>18.266666666666666</v>
      </c>
      <c r="C1104" s="2">
        <f t="shared" si="195"/>
        <v>17.111333333333331</v>
      </c>
      <c r="D1104" s="3">
        <f t="shared" si="196"/>
        <v>0.71297222222222212</v>
      </c>
      <c r="E1104">
        <f t="shared" si="197"/>
        <v>-76.669999999999959</v>
      </c>
      <c r="F1104" s="2">
        <f t="shared" si="198"/>
        <v>26.006488113140353</v>
      </c>
      <c r="G1104">
        <f t="shared" si="191"/>
        <v>2.2729052599171951</v>
      </c>
      <c r="H1104" s="4">
        <f t="shared" si="192"/>
        <v>181.4245999138312</v>
      </c>
      <c r="I1104" s="4">
        <f t="shared" si="193"/>
        <v>103.66369905509595</v>
      </c>
      <c r="J1104" s="4">
        <f t="shared" si="199"/>
        <v>285.08829896892712</v>
      </c>
      <c r="K1104" s="21">
        <f t="shared" si="200"/>
        <v>37539.059118073797</v>
      </c>
    </row>
    <row r="1105" spans="1:11" x14ac:dyDescent="0.25">
      <c r="A1105" s="1">
        <f t="shared" si="201"/>
        <v>0.76180555555555307</v>
      </c>
      <c r="B1105" s="2">
        <f t="shared" si="194"/>
        <v>18.283333333333335</v>
      </c>
      <c r="C1105" s="2">
        <f t="shared" si="195"/>
        <v>17.128</v>
      </c>
      <c r="D1105" s="3">
        <f t="shared" si="196"/>
        <v>0.71366666666666667</v>
      </c>
      <c r="E1105">
        <f t="shared" si="197"/>
        <v>-76.92</v>
      </c>
      <c r="F1105" s="2">
        <f t="shared" si="198"/>
        <v>25.842466039247661</v>
      </c>
      <c r="G1105">
        <f t="shared" si="191"/>
        <v>2.2862168922270598</v>
      </c>
      <c r="H1105" s="4">
        <f t="shared" si="192"/>
        <v>179.13703117891777</v>
      </c>
      <c r="I1105" s="4">
        <f t="shared" si="193"/>
        <v>103.41434744002606</v>
      </c>
      <c r="J1105" s="4">
        <f t="shared" si="199"/>
        <v>282.55137861894383</v>
      </c>
      <c r="K1105" s="21">
        <f t="shared" si="200"/>
        <v>37205.009620636345</v>
      </c>
    </row>
    <row r="1106" spans="1:11" x14ac:dyDescent="0.25">
      <c r="A1106" s="1">
        <f t="shared" si="201"/>
        <v>0.76249999999999751</v>
      </c>
      <c r="B1106" s="2">
        <f t="shared" si="194"/>
        <v>18.3</v>
      </c>
      <c r="C1106" s="2">
        <f t="shared" si="195"/>
        <v>17.144666666666666</v>
      </c>
      <c r="D1106" s="3">
        <f t="shared" si="196"/>
        <v>0.71436111111111111</v>
      </c>
      <c r="E1106">
        <f t="shared" si="197"/>
        <v>-77.169999999999987</v>
      </c>
      <c r="F1106" s="2">
        <f t="shared" si="198"/>
        <v>25.678505049712577</v>
      </c>
      <c r="G1106">
        <f t="shared" si="191"/>
        <v>2.2996984349135801</v>
      </c>
      <c r="H1106" s="4">
        <f t="shared" si="192"/>
        <v>176.8557187177833</v>
      </c>
      <c r="I1106" s="4">
        <f t="shared" si="193"/>
        <v>103.16222141213336</v>
      </c>
      <c r="J1106" s="4">
        <f t="shared" si="199"/>
        <v>280.01794012991667</v>
      </c>
      <c r="K1106" s="21">
        <f t="shared" si="200"/>
        <v>36871.418597940748</v>
      </c>
    </row>
    <row r="1107" spans="1:11" x14ac:dyDescent="0.25">
      <c r="A1107" s="1">
        <f t="shared" si="201"/>
        <v>0.76319444444444196</v>
      </c>
      <c r="B1107" s="2">
        <f t="shared" si="194"/>
        <v>18.316666666666666</v>
      </c>
      <c r="C1107" s="2">
        <f t="shared" si="195"/>
        <v>17.161333333333332</v>
      </c>
      <c r="D1107" s="3">
        <f t="shared" si="196"/>
        <v>0.71505555555555544</v>
      </c>
      <c r="E1107">
        <f t="shared" si="197"/>
        <v>-77.419999999999973</v>
      </c>
      <c r="F1107" s="2">
        <f t="shared" si="198"/>
        <v>25.514606667223081</v>
      </c>
      <c r="G1107">
        <f t="shared" si="191"/>
        <v>2.3133528674961781</v>
      </c>
      <c r="H1107" s="4">
        <f t="shared" si="192"/>
        <v>174.58082449013318</v>
      </c>
      <c r="I1107" s="4">
        <f t="shared" si="193"/>
        <v>102.90729092465334</v>
      </c>
      <c r="J1107" s="4">
        <f t="shared" si="199"/>
        <v>277.48811541478653</v>
      </c>
      <c r="K1107" s="21">
        <f t="shared" si="200"/>
        <v>36538.303419650016</v>
      </c>
    </row>
    <row r="1108" spans="1:11" x14ac:dyDescent="0.25">
      <c r="A1108" s="1">
        <f t="shared" si="201"/>
        <v>0.7638888888888864</v>
      </c>
      <c r="B1108" s="2">
        <f t="shared" si="194"/>
        <v>18.333333333333332</v>
      </c>
      <c r="C1108" s="2">
        <f t="shared" si="195"/>
        <v>17.177999999999997</v>
      </c>
      <c r="D1108" s="3">
        <f t="shared" si="196"/>
        <v>0.71574999999999989</v>
      </c>
      <c r="E1108">
        <f t="shared" si="197"/>
        <v>-77.669999999999959</v>
      </c>
      <c r="F1108" s="2">
        <f t="shared" si="198"/>
        <v>25.350772410528368</v>
      </c>
      <c r="G1108">
        <f t="shared" si="191"/>
        <v>2.3271832394171383</v>
      </c>
      <c r="H1108" s="4">
        <f t="shared" si="192"/>
        <v>172.31251160305564</v>
      </c>
      <c r="I1108" s="4">
        <f t="shared" si="193"/>
        <v>102.6495256109588</v>
      </c>
      <c r="J1108" s="4">
        <f t="shared" si="199"/>
        <v>274.96203721401446</v>
      </c>
      <c r="K1108" s="21">
        <f t="shared" si="200"/>
        <v>36205.681564391074</v>
      </c>
    </row>
    <row r="1109" spans="1:11" x14ac:dyDescent="0.25">
      <c r="A1109" s="1">
        <f t="shared" si="201"/>
        <v>0.76458333333333084</v>
      </c>
      <c r="B1109" s="2">
        <f t="shared" si="194"/>
        <v>18.350000000000001</v>
      </c>
      <c r="C1109" s="2">
        <f t="shared" si="195"/>
        <v>17.194666666666667</v>
      </c>
      <c r="D1109" s="3">
        <f t="shared" si="196"/>
        <v>0.71644444444444444</v>
      </c>
      <c r="E1109">
        <f t="shared" si="197"/>
        <v>-77.92</v>
      </c>
      <c r="F1109" s="2">
        <f t="shared" si="198"/>
        <v>25.187003794553384</v>
      </c>
      <c r="G1109">
        <f t="shared" si="191"/>
        <v>2.3411926720819451</v>
      </c>
      <c r="H1109" s="4">
        <f t="shared" si="192"/>
        <v>170.05094431730188</v>
      </c>
      <c r="I1109" s="4">
        <f t="shared" si="193"/>
        <v>102.3888947823787</v>
      </c>
      <c r="J1109" s="4">
        <f t="shared" si="199"/>
        <v>272.43983909968057</v>
      </c>
      <c r="K1109" s="21">
        <f t="shared" si="200"/>
        <v>35873.570620294442</v>
      </c>
    </row>
    <row r="1110" spans="1:11" x14ac:dyDescent="0.25">
      <c r="A1110" s="1">
        <f t="shared" si="201"/>
        <v>0.76527777777777528</v>
      </c>
      <c r="B1110" s="2">
        <f t="shared" si="194"/>
        <v>18.366666666666667</v>
      </c>
      <c r="C1110" s="2">
        <f t="shared" si="195"/>
        <v>17.211333333333332</v>
      </c>
      <c r="D1110" s="3">
        <f t="shared" si="196"/>
        <v>0.71713888888888888</v>
      </c>
      <c r="E1110">
        <f t="shared" si="197"/>
        <v>-78.169999999999987</v>
      </c>
      <c r="F1110" s="2">
        <f t="shared" si="198"/>
        <v>25.023302330512184</v>
      </c>
      <c r="G1110">
        <f t="shared" si="191"/>
        <v>2.3553843609707883</v>
      </c>
      <c r="H1110" s="4">
        <f t="shared" si="192"/>
        <v>167.79628805333405</v>
      </c>
      <c r="I1110" s="4">
        <f t="shared" si="193"/>
        <v>102.12536742608519</v>
      </c>
      <c r="J1110" s="4">
        <f t="shared" si="199"/>
        <v>269.92165547941926</v>
      </c>
      <c r="K1110" s="21">
        <f t="shared" si="200"/>
        <v>35541.988285512409</v>
      </c>
    </row>
    <row r="1111" spans="1:11" x14ac:dyDescent="0.25">
      <c r="A1111" s="1">
        <f t="shared" si="201"/>
        <v>0.76597222222221972</v>
      </c>
      <c r="B1111" s="2">
        <f t="shared" si="194"/>
        <v>18.383333333333333</v>
      </c>
      <c r="C1111" s="2">
        <f t="shared" si="195"/>
        <v>17.227999999999998</v>
      </c>
      <c r="D1111" s="3">
        <f t="shared" si="196"/>
        <v>0.71783333333333321</v>
      </c>
      <c r="E1111">
        <f t="shared" si="197"/>
        <v>-78.419999999999973</v>
      </c>
      <c r="F1111" s="2">
        <f t="shared" si="198"/>
        <v>24.859669526019747</v>
      </c>
      <c r="G1111">
        <f t="shared" si="191"/>
        <v>2.3697615778248178</v>
      </c>
      <c r="H1111" s="4">
        <f t="shared" si="192"/>
        <v>165.54870939706026</v>
      </c>
      <c r="I1111" s="4">
        <f t="shared" si="193"/>
        <v>101.8589122030712</v>
      </c>
      <c r="J1111" s="4">
        <f t="shared" si="199"/>
        <v>267.40762160013145</v>
      </c>
      <c r="K1111" s="21">
        <f t="shared" si="200"/>
        <v>35210.952368707869</v>
      </c>
    </row>
    <row r="1112" spans="1:11" x14ac:dyDescent="0.25">
      <c r="A1112" s="1">
        <f t="shared" si="201"/>
        <v>0.76666666666666416</v>
      </c>
      <c r="B1112" s="2">
        <f t="shared" si="194"/>
        <v>18.399999999999999</v>
      </c>
      <c r="C1112" s="2">
        <f t="shared" si="195"/>
        <v>17.244666666666664</v>
      </c>
      <c r="D1112" s="3">
        <f t="shared" si="196"/>
        <v>0.71852777777777765</v>
      </c>
      <c r="E1112">
        <f t="shared" si="197"/>
        <v>-78.669999999999959</v>
      </c>
      <c r="F1112" s="2">
        <f t="shared" si="198"/>
        <v>24.69610688520282</v>
      </c>
      <c r="G1112">
        <f t="shared" si="191"/>
        <v>2.3843276729096488</v>
      </c>
      <c r="H1112" s="4">
        <f t="shared" si="192"/>
        <v>163.30837610528525</v>
      </c>
      <c r="I1112" s="4">
        <f t="shared" si="193"/>
        <v>101.58949744621295</v>
      </c>
      <c r="J1112" s="4">
        <f t="shared" si="199"/>
        <v>264.89787355149821</v>
      </c>
      <c r="K1112" s="21">
        <f t="shared" si="200"/>
        <v>34880.480789516951</v>
      </c>
    </row>
    <row r="1113" spans="1:11" x14ac:dyDescent="0.25">
      <c r="A1113" s="1">
        <f t="shared" si="201"/>
        <v>0.76736111111110861</v>
      </c>
      <c r="B1113" s="2">
        <f t="shared" si="194"/>
        <v>18.416666666666668</v>
      </c>
      <c r="C1113" s="2">
        <f t="shared" si="195"/>
        <v>17.261333333333333</v>
      </c>
      <c r="D1113" s="3">
        <f t="shared" si="196"/>
        <v>0.71922222222222221</v>
      </c>
      <c r="E1113">
        <f t="shared" si="197"/>
        <v>-78.919999999999987</v>
      </c>
      <c r="F1113" s="2">
        <f t="shared" si="198"/>
        <v>24.532615908809287</v>
      </c>
      <c r="G1113">
        <f t="shared" si="191"/>
        <v>2.3990860773593283</v>
      </c>
      <c r="H1113" s="4">
        <f t="shared" si="192"/>
        <v>161.07545711084694</v>
      </c>
      <c r="I1113" s="4">
        <f t="shared" si="193"/>
        <v>101.31709115842321</v>
      </c>
      <c r="J1113" s="4">
        <f t="shared" si="199"/>
        <v>262.39254826927015</v>
      </c>
      <c r="K1113" s="21">
        <f t="shared" si="200"/>
        <v>34550.591578982167</v>
      </c>
    </row>
    <row r="1114" spans="1:11" x14ac:dyDescent="0.25">
      <c r="A1114" s="1">
        <f t="shared" si="201"/>
        <v>0.76805555555555305</v>
      </c>
      <c r="B1114" s="2">
        <f t="shared" si="194"/>
        <v>18.433333333333334</v>
      </c>
      <c r="C1114" s="2">
        <f t="shared" si="195"/>
        <v>17.277999999999999</v>
      </c>
      <c r="D1114" s="3">
        <f t="shared" si="196"/>
        <v>0.71991666666666665</v>
      </c>
      <c r="E1114">
        <f t="shared" si="197"/>
        <v>-79.169999999999987</v>
      </c>
      <c r="F1114" s="2">
        <f t="shared" si="198"/>
        <v>24.369198094316488</v>
      </c>
      <c r="G1114">
        <f t="shared" si="191"/>
        <v>2.4140403056042601</v>
      </c>
      <c r="H1114" s="4">
        <f t="shared" si="192"/>
        <v>158.85012252740287</v>
      </c>
      <c r="I1114" s="4">
        <f t="shared" si="193"/>
        <v>101.04166101090831</v>
      </c>
      <c r="J1114" s="4">
        <f t="shared" si="199"/>
        <v>259.89178353831119</v>
      </c>
      <c r="K1114" s="21">
        <f t="shared" si="200"/>
        <v>34221.302879953189</v>
      </c>
    </row>
    <row r="1115" spans="1:11" x14ac:dyDescent="0.25">
      <c r="A1115" s="1">
        <f t="shared" si="201"/>
        <v>0.76874999999999749</v>
      </c>
      <c r="B1115" s="2">
        <f t="shared" si="194"/>
        <v>18.45</v>
      </c>
      <c r="C1115" s="2">
        <f t="shared" si="195"/>
        <v>17.294666666666664</v>
      </c>
      <c r="D1115" s="3">
        <f t="shared" si="196"/>
        <v>0.72061111111111098</v>
      </c>
      <c r="E1115">
        <f t="shared" si="197"/>
        <v>-79.419999999999959</v>
      </c>
      <c r="F1115" s="2">
        <f t="shared" si="198"/>
        <v>24.205854936038094</v>
      </c>
      <c r="G1115">
        <f t="shared" si="191"/>
        <v>2.4291939578869233</v>
      </c>
      <c r="H1115" s="4">
        <f t="shared" si="192"/>
        <v>156.63254365381042</v>
      </c>
      <c r="I1115" s="4">
        <f t="shared" si="193"/>
        <v>100.76317434154296</v>
      </c>
      <c r="J1115" s="4">
        <f t="shared" si="199"/>
        <v>257.39571799535338</v>
      </c>
      <c r="K1115" s="21">
        <f t="shared" si="200"/>
        <v>33892.632947449601</v>
      </c>
    </row>
    <row r="1116" spans="1:11" x14ac:dyDescent="0.25">
      <c r="A1116" s="1">
        <f t="shared" si="201"/>
        <v>0.76944444444444193</v>
      </c>
      <c r="B1116" s="2">
        <f t="shared" si="194"/>
        <v>18.466666666666665</v>
      </c>
      <c r="C1116" s="2">
        <f t="shared" si="195"/>
        <v>17.31133333333333</v>
      </c>
      <c r="D1116" s="3">
        <f t="shared" si="196"/>
        <v>0.72130555555555542</v>
      </c>
      <c r="E1116">
        <f t="shared" si="197"/>
        <v>-79.669999999999959</v>
      </c>
      <c r="F1116" s="2">
        <f t="shared" si="198"/>
        <v>24.042587925229927</v>
      </c>
      <c r="G1116">
        <f t="shared" si="191"/>
        <v>2.4445507228683425</v>
      </c>
      <c r="H1116" s="4">
        <f t="shared" si="192"/>
        <v>154.42289297813429</v>
      </c>
      <c r="I1116" s="4">
        <f t="shared" si="193"/>
        <v>100.48159815335528</v>
      </c>
      <c r="J1116" s="4">
        <f t="shared" si="199"/>
        <v>254.90449113148958</v>
      </c>
      <c r="K1116" s="21">
        <f t="shared" si="200"/>
        <v>33564.60014898912</v>
      </c>
    </row>
    <row r="1117" spans="1:11" x14ac:dyDescent="0.25">
      <c r="A1117" s="1">
        <f t="shared" si="201"/>
        <v>0.77013888888888637</v>
      </c>
      <c r="B1117" s="2">
        <f t="shared" si="194"/>
        <v>18.483333333333334</v>
      </c>
      <c r="C1117" s="2">
        <f t="shared" si="195"/>
        <v>17.327999999999999</v>
      </c>
      <c r="D1117" s="3">
        <f t="shared" si="196"/>
        <v>0.72199999999999998</v>
      </c>
      <c r="E1117">
        <f t="shared" si="197"/>
        <v>-79.919999999999987</v>
      </c>
      <c r="F1117" s="2">
        <f t="shared" si="198"/>
        <v>23.87939855019463</v>
      </c>
      <c r="G1117">
        <f t="shared" si="191"/>
        <v>2.4601143803295997</v>
      </c>
      <c r="H1117" s="4">
        <f t="shared" si="192"/>
        <v>152.22134418121229</v>
      </c>
      <c r="I1117" s="4">
        <f t="shared" si="193"/>
        <v>100.19689911314138</v>
      </c>
      <c r="J1117" s="4">
        <f t="shared" si="199"/>
        <v>252.41824329435366</v>
      </c>
      <c r="K1117" s="21">
        <f t="shared" si="200"/>
        <v>33237.222964874658</v>
      </c>
    </row>
    <row r="1118" spans="1:11" x14ac:dyDescent="0.25">
      <c r="A1118" s="1">
        <f t="shared" si="201"/>
        <v>0.77083333333333082</v>
      </c>
      <c r="B1118" s="2">
        <f t="shared" si="194"/>
        <v>18.5</v>
      </c>
      <c r="C1118" s="2">
        <f t="shared" si="195"/>
        <v>17.344666666666665</v>
      </c>
      <c r="D1118" s="3">
        <f t="shared" si="196"/>
        <v>0.72269444444444442</v>
      </c>
      <c r="E1118">
        <f t="shared" si="197"/>
        <v>-80.169999999999973</v>
      </c>
      <c r="F1118" s="2">
        <f t="shared" si="198"/>
        <v>23.716288296385137</v>
      </c>
      <c r="G1118">
        <f t="shared" si="191"/>
        <v>2.4758888039725093</v>
      </c>
      <c r="H1118" s="4">
        <f t="shared" si="192"/>
        <v>150.02807213974253</v>
      </c>
      <c r="I1118" s="4">
        <f t="shared" si="193"/>
        <v>99.909043550220403</v>
      </c>
      <c r="J1118" s="4">
        <f t="shared" si="199"/>
        <v>249.93711568996292</v>
      </c>
      <c r="K1118" s="21">
        <f t="shared" si="200"/>
        <v>32910.519988436958</v>
      </c>
    </row>
    <row r="1119" spans="1:11" x14ac:dyDescent="0.25">
      <c r="A1119" s="1">
        <f t="shared" si="201"/>
        <v>0.77152777777777526</v>
      </c>
      <c r="B1119" s="2">
        <f t="shared" si="194"/>
        <v>18.516666666666666</v>
      </c>
      <c r="C1119" s="2">
        <f t="shared" si="195"/>
        <v>17.361333333333331</v>
      </c>
      <c r="D1119" s="3">
        <f t="shared" si="196"/>
        <v>0.72338888888888875</v>
      </c>
      <c r="E1119">
        <f t="shared" si="197"/>
        <v>-80.419999999999959</v>
      </c>
      <c r="F1119" s="2">
        <f t="shared" si="198"/>
        <v>23.553258646506862</v>
      </c>
      <c r="G1119">
        <f t="shared" si="191"/>
        <v>2.4918779643233506</v>
      </c>
      <c r="H1119" s="4">
        <f t="shared" si="192"/>
        <v>147.84325292888391</v>
      </c>
      <c r="I1119" s="4">
        <f t="shared" si="193"/>
        <v>99.617997455331505</v>
      </c>
      <c r="J1119" s="4">
        <f t="shared" si="199"/>
        <v>247.46125038421542</v>
      </c>
      <c r="K1119" s="21">
        <f t="shared" si="200"/>
        <v>32584.509926231731</v>
      </c>
    </row>
    <row r="1120" spans="1:11" x14ac:dyDescent="0.25">
      <c r="A1120" s="1">
        <f t="shared" si="201"/>
        <v>0.7722222222222197</v>
      </c>
      <c r="B1120" s="2">
        <f t="shared" si="194"/>
        <v>18.533333333333335</v>
      </c>
      <c r="C1120" s="2">
        <f t="shared" si="195"/>
        <v>17.378</v>
      </c>
      <c r="D1120" s="3">
        <f t="shared" si="196"/>
        <v>0.7240833333333333</v>
      </c>
      <c r="E1120">
        <f t="shared" si="197"/>
        <v>-80.67</v>
      </c>
      <c r="F1120" s="2">
        <f t="shared" si="198"/>
        <v>23.39031108061889</v>
      </c>
      <c r="G1120">
        <f t="shared" si="191"/>
        <v>2.5080859317444038</v>
      </c>
      <c r="H1120" s="4">
        <f t="shared" si="192"/>
        <v>145.66706382431229</v>
      </c>
      <c r="I1120" s="4">
        <f t="shared" si="193"/>
        <v>99.323726479691516</v>
      </c>
      <c r="J1120" s="4">
        <f t="shared" si="199"/>
        <v>244.99079030400381</v>
      </c>
      <c r="K1120" s="21">
        <f t="shared" si="200"/>
        <v>32259.21159818631</v>
      </c>
    </row>
    <row r="1121" spans="1:11" x14ac:dyDescent="0.25">
      <c r="A1121" s="1">
        <f t="shared" si="201"/>
        <v>0.77291666666666414</v>
      </c>
      <c r="B1121" s="2">
        <f t="shared" si="194"/>
        <v>18.55</v>
      </c>
      <c r="C1121" s="2">
        <f t="shared" si="195"/>
        <v>17.394666666666666</v>
      </c>
      <c r="D1121" s="3">
        <f t="shared" si="196"/>
        <v>0.72477777777777774</v>
      </c>
      <c r="E1121">
        <f t="shared" si="197"/>
        <v>-80.919999999999987</v>
      </c>
      <c r="F1121" s="2">
        <f t="shared" si="198"/>
        <v>23.227447076234231</v>
      </c>
      <c r="G1121">
        <f t="shared" si="191"/>
        <v>2.5245168795576944</v>
      </c>
      <c r="H1121" s="4">
        <f t="shared" si="192"/>
        <v>143.4996833037151</v>
      </c>
      <c r="I1121" s="4">
        <f t="shared" si="193"/>
        <v>99.026195934218094</v>
      </c>
      <c r="J1121" s="4">
        <f t="shared" si="199"/>
        <v>242.5258792379332</v>
      </c>
      <c r="K1121" s="21">
        <f t="shared" si="200"/>
        <v>31934.643937694203</v>
      </c>
    </row>
    <row r="1122" spans="1:11" x14ac:dyDescent="0.25">
      <c r="A1122" s="1">
        <f t="shared" si="201"/>
        <v>0.77361111111110858</v>
      </c>
      <c r="B1122" s="2">
        <f t="shared" si="194"/>
        <v>18.566666666666666</v>
      </c>
      <c r="C1122" s="2">
        <f t="shared" si="195"/>
        <v>17.411333333333332</v>
      </c>
      <c r="D1122" s="3">
        <f t="shared" si="196"/>
        <v>0.72547222222222219</v>
      </c>
      <c r="E1122">
        <f t="shared" si="197"/>
        <v>-81.169999999999973</v>
      </c>
      <c r="F1122" s="2">
        <f t="shared" si="198"/>
        <v>23.064668108418477</v>
      </c>
      <c r="G1122">
        <f t="shared" si="191"/>
        <v>2.54117508728595</v>
      </c>
      <c r="H1122" s="4">
        <f t="shared" si="192"/>
        <v>141.34129104767126</v>
      </c>
      <c r="I1122" s="4">
        <f t="shared" si="193"/>
        <v>98.725370788930931</v>
      </c>
      <c r="J1122" s="4">
        <f t="shared" si="199"/>
        <v>240.06666183660218</v>
      </c>
      <c r="K1122" s="21">
        <f t="shared" si="200"/>
        <v>31610.82599165208</v>
      </c>
    </row>
    <row r="1123" spans="1:11" x14ac:dyDescent="0.25">
      <c r="A1123" s="1">
        <f t="shared" si="201"/>
        <v>0.77430555555555303</v>
      </c>
      <c r="B1123" s="2">
        <f t="shared" si="194"/>
        <v>18.583333333333332</v>
      </c>
      <c r="C1123" s="2">
        <f t="shared" si="195"/>
        <v>17.427999999999997</v>
      </c>
      <c r="D1123" s="3">
        <f t="shared" si="196"/>
        <v>0.72616666666666652</v>
      </c>
      <c r="E1123">
        <f t="shared" si="197"/>
        <v>-81.419999999999959</v>
      </c>
      <c r="F1123" s="2">
        <f t="shared" si="198"/>
        <v>22.901975649887873</v>
      </c>
      <c r="G1123">
        <f t="shared" si="191"/>
        <v>2.5580649440160528</v>
      </c>
      <c r="H1123" s="4">
        <f t="shared" si="192"/>
        <v>139.19206793987084</v>
      </c>
      <c r="I1123" s="4">
        <f t="shared" si="193"/>
        <v>98.421215672549465</v>
      </c>
      <c r="J1123" s="4">
        <f t="shared" si="199"/>
        <v>237.6132836124203</v>
      </c>
      <c r="K1123" s="21">
        <f t="shared" si="200"/>
        <v>31287.776920435739</v>
      </c>
    </row>
    <row r="1124" spans="1:11" x14ac:dyDescent="0.25">
      <c r="A1124" s="1">
        <f t="shared" si="201"/>
        <v>0.77499999999999747</v>
      </c>
      <c r="B1124" s="2">
        <f t="shared" si="194"/>
        <v>18.600000000000001</v>
      </c>
      <c r="C1124" s="2">
        <f t="shared" si="195"/>
        <v>17.444666666666667</v>
      </c>
      <c r="D1124" s="3">
        <f t="shared" si="196"/>
        <v>0.72686111111111107</v>
      </c>
      <c r="E1124">
        <f t="shared" si="197"/>
        <v>-81.67</v>
      </c>
      <c r="F1124" s="2">
        <f t="shared" si="198"/>
        <v>22.739371171106011</v>
      </c>
      <c r="G1124">
        <f t="shared" si="191"/>
        <v>2.5751909518899367</v>
      </c>
      <c r="H1124" s="4">
        <f t="shared" si="192"/>
        <v>137.05219606665798</v>
      </c>
      <c r="I1124" s="4">
        <f t="shared" si="193"/>
        <v>98.11369487228751</v>
      </c>
      <c r="J1124" s="4">
        <f t="shared" si="199"/>
        <v>235.16589093894549</v>
      </c>
      <c r="K1124" s="21">
        <f t="shared" si="200"/>
        <v>30965.515997812865</v>
      </c>
    </row>
    <row r="1125" spans="1:11" x14ac:dyDescent="0.25">
      <c r="A1125" s="1">
        <f t="shared" si="201"/>
        <v>0.77569444444444191</v>
      </c>
      <c r="B1125" s="2">
        <f t="shared" si="194"/>
        <v>18.616666666666667</v>
      </c>
      <c r="C1125" s="2">
        <f t="shared" si="195"/>
        <v>17.461333333333332</v>
      </c>
      <c r="D1125" s="3">
        <f t="shared" si="196"/>
        <v>0.72755555555555551</v>
      </c>
      <c r="E1125">
        <f t="shared" si="197"/>
        <v>-81.919999999999987</v>
      </c>
      <c r="F1125" s="2">
        <f t="shared" si="198"/>
        <v>22.576856140379785</v>
      </c>
      <c r="G1125">
        <f t="shared" si="191"/>
        <v>2.5925577297290658</v>
      </c>
      <c r="H1125" s="4">
        <f t="shared" si="192"/>
        <v>134.9218587158193</v>
      </c>
      <c r="I1125" s="4">
        <f t="shared" si="193"/>
        <v>97.802772333871403</v>
      </c>
      <c r="J1125" s="4">
        <f t="shared" si="199"/>
        <v>232.72463104969069</v>
      </c>
      <c r="K1125" s="21">
        <f t="shared" si="200"/>
        <v>30644.062610785899</v>
      </c>
    </row>
    <row r="1126" spans="1:11" x14ac:dyDescent="0.25">
      <c r="A1126" s="1">
        <f t="shared" si="201"/>
        <v>0.77638888888888635</v>
      </c>
      <c r="B1126" s="2">
        <f t="shared" si="194"/>
        <v>18.633333333333333</v>
      </c>
      <c r="C1126" s="2">
        <f t="shared" si="195"/>
        <v>17.477999999999998</v>
      </c>
      <c r="D1126" s="3">
        <f t="shared" si="196"/>
        <v>0.72824999999999995</v>
      </c>
      <c r="E1126">
        <f t="shared" si="197"/>
        <v>-82.169999999999973</v>
      </c>
      <c r="F1126" s="2">
        <f t="shared" si="198"/>
        <v>22.414432023953829</v>
      </c>
      <c r="G1126">
        <f t="shared" si="191"/>
        <v>2.6101700167980084</v>
      </c>
      <c r="H1126" s="4">
        <f t="shared" si="192"/>
        <v>132.8012403745964</v>
      </c>
      <c r="I1126" s="4">
        <f t="shared" si="193"/>
        <v>97.488411661783203</v>
      </c>
      <c r="J1126" s="4">
        <f t="shared" si="199"/>
        <v>230.28965203637961</v>
      </c>
      <c r="K1126" s="21">
        <f t="shared" si="200"/>
        <v>30323.436259362348</v>
      </c>
    </row>
    <row r="1127" spans="1:11" x14ac:dyDescent="0.25">
      <c r="A1127" s="1">
        <f t="shared" si="201"/>
        <v>0.77708333333333079</v>
      </c>
      <c r="B1127" s="2">
        <f t="shared" si="194"/>
        <v>18.649999999999999</v>
      </c>
      <c r="C1127" s="2">
        <f t="shared" si="195"/>
        <v>17.494666666666664</v>
      </c>
      <c r="D1127" s="3">
        <f t="shared" si="196"/>
        <v>0.72894444444444428</v>
      </c>
      <c r="E1127">
        <f t="shared" si="197"/>
        <v>-82.419999999999959</v>
      </c>
      <c r="F1127" s="2">
        <f t="shared" si="198"/>
        <v>22.252100286104397</v>
      </c>
      <c r="G1127">
        <f t="shared" si="191"/>
        <v>2.6280326767137296</v>
      </c>
      <c r="H1127" s="4">
        <f t="shared" si="192"/>
        <v>130.69052672684987</v>
      </c>
      <c r="I1127" s="4">
        <f t="shared" si="193"/>
        <v>97.170576119755765</v>
      </c>
      <c r="J1127" s="4">
        <f t="shared" si="199"/>
        <v>227.86110284660563</v>
      </c>
      <c r="K1127" s="21">
        <f t="shared" si="200"/>
        <v>30003.656556246533</v>
      </c>
    </row>
    <row r="1128" spans="1:11" x14ac:dyDescent="0.25">
      <c r="A1128" s="1">
        <f t="shared" si="201"/>
        <v>0.77777777777777524</v>
      </c>
      <c r="B1128" s="2">
        <f t="shared" si="194"/>
        <v>18.666666666666668</v>
      </c>
      <c r="C1128" s="2">
        <f t="shared" si="195"/>
        <v>17.511333333333333</v>
      </c>
      <c r="D1128" s="3">
        <f t="shared" si="196"/>
        <v>0.72963888888888884</v>
      </c>
      <c r="E1128">
        <f t="shared" si="197"/>
        <v>-82.669999999999987</v>
      </c>
      <c r="F1128" s="2">
        <f t="shared" si="198"/>
        <v>22.089862389231953</v>
      </c>
      <c r="G1128">
        <f t="shared" si="191"/>
        <v>2.6461507015068833</v>
      </c>
      <c r="H1128" s="4">
        <f t="shared" si="192"/>
        <v>128.58990464933765</v>
      </c>
      <c r="I1128" s="4">
        <f t="shared" si="193"/>
        <v>96.849228631526614</v>
      </c>
      <c r="J1128" s="4">
        <f t="shared" si="199"/>
        <v>225.43913328086427</v>
      </c>
      <c r="K1128" s="21">
        <f t="shared" si="200"/>
        <v>29684.743226448842</v>
      </c>
    </row>
    <row r="1129" spans="1:11" x14ac:dyDescent="0.25">
      <c r="A1129" s="1">
        <f t="shared" si="201"/>
        <v>0.77847222222221968</v>
      </c>
      <c r="B1129" s="2">
        <f t="shared" si="194"/>
        <v>18.683333333333334</v>
      </c>
      <c r="C1129" s="2">
        <f t="shared" si="195"/>
        <v>17.527999999999999</v>
      </c>
      <c r="D1129" s="3">
        <f t="shared" si="196"/>
        <v>0.73033333333333328</v>
      </c>
      <c r="E1129">
        <f t="shared" si="197"/>
        <v>-82.919999999999987</v>
      </c>
      <c r="F1129" s="2">
        <f t="shared" si="198"/>
        <v>21.927719793952992</v>
      </c>
      <c r="G1129">
        <f t="shared" ref="G1129:G1192" si="202">SQRT(1229+POWER(614*SIN(F1129*N$1),2))-(614*SIN(F1129*N$1))</f>
        <v>2.6645292158419807</v>
      </c>
      <c r="H1129" s="4">
        <f t="shared" si="192"/>
        <v>126.49956220705442</v>
      </c>
      <c r="I1129" s="4">
        <f t="shared" si="193"/>
        <v>96.524331781868455</v>
      </c>
      <c r="J1129" s="4">
        <f t="shared" si="199"/>
        <v>223.02389398892288</v>
      </c>
      <c r="K1129" s="21">
        <f t="shared" si="200"/>
        <v>29366.716106807693</v>
      </c>
    </row>
    <row r="1130" spans="1:11" x14ac:dyDescent="0.25">
      <c r="A1130" s="1">
        <f t="shared" si="201"/>
        <v>0.77916666666666412</v>
      </c>
      <c r="B1130" s="2">
        <f t="shared" si="194"/>
        <v>18.7</v>
      </c>
      <c r="C1130" s="2">
        <f t="shared" si="195"/>
        <v>17.544666666666664</v>
      </c>
      <c r="D1130" s="3">
        <f t="shared" si="196"/>
        <v>0.73102777777777772</v>
      </c>
      <c r="E1130">
        <f t="shared" si="197"/>
        <v>-83.169999999999959</v>
      </c>
      <c r="F1130" s="2">
        <f t="shared" si="198"/>
        <v>21.765673959190625</v>
      </c>
      <c r="G1130">
        <f t="shared" si="202"/>
        <v>2.6831734814038839</v>
      </c>
      <c r="H1130" s="4">
        <f t="shared" si="192"/>
        <v>124.41968864755883</v>
      </c>
      <c r="I1130" s="4">
        <f t="shared" si="193"/>
        <v>96.195847817916331</v>
      </c>
      <c r="J1130" s="4">
        <f t="shared" si="199"/>
        <v>220.61553646547515</v>
      </c>
      <c r="K1130" s="21">
        <f t="shared" si="200"/>
        <v>29049.595145417356</v>
      </c>
    </row>
    <row r="1131" spans="1:11" x14ac:dyDescent="0.25">
      <c r="A1131" s="1">
        <f t="shared" si="201"/>
        <v>0.77986111111110856</v>
      </c>
      <c r="B1131" s="2">
        <f t="shared" si="194"/>
        <v>18.716666666666665</v>
      </c>
      <c r="C1131" s="2">
        <f t="shared" si="195"/>
        <v>17.56133333333333</v>
      </c>
      <c r="D1131" s="3">
        <f t="shared" si="196"/>
        <v>0.73172222222222205</v>
      </c>
      <c r="E1131">
        <f t="shared" si="197"/>
        <v>-83.419999999999959</v>
      </c>
      <c r="F1131" s="2">
        <f t="shared" si="198"/>
        <v>21.603726342264299</v>
      </c>
      <c r="G1131">
        <f t="shared" si="202"/>
        <v>2.7020889014582963</v>
      </c>
      <c r="H1131" s="4">
        <f t="shared" si="192"/>
        <v>122.35047439422526</v>
      </c>
      <c r="I1131" s="4">
        <f t="shared" si="193"/>
        <v>95.86373865081066</v>
      </c>
      <c r="J1131" s="4">
        <f t="shared" si="199"/>
        <v>218.21421304503593</v>
      </c>
      <c r="K1131" s="21">
        <f t="shared" si="200"/>
        <v>28733.400400955717</v>
      </c>
    </row>
    <row r="1132" spans="1:11" x14ac:dyDescent="0.25">
      <c r="A1132" s="1">
        <f t="shared" si="201"/>
        <v>0.780555555555553</v>
      </c>
      <c r="B1132" s="2">
        <f t="shared" si="194"/>
        <v>18.733333333333334</v>
      </c>
      <c r="C1132" s="2">
        <f t="shared" si="195"/>
        <v>17.577999999999999</v>
      </c>
      <c r="D1132" s="3">
        <f t="shared" si="196"/>
        <v>0.7324166666666666</v>
      </c>
      <c r="E1132">
        <f t="shared" si="197"/>
        <v>-83.669999999999987</v>
      </c>
      <c r="F1132" s="2">
        <f t="shared" si="198"/>
        <v>21.441878398978691</v>
      </c>
      <c r="G1132">
        <f t="shared" si="202"/>
        <v>2.7212810255936972</v>
      </c>
      <c r="H1132" s="4">
        <f t="shared" si="192"/>
        <v>120.29211103839313</v>
      </c>
      <c r="I1132" s="4">
        <f t="shared" si="193"/>
        <v>95.527965857665279</v>
      </c>
      <c r="J1132" s="4">
        <f t="shared" si="199"/>
        <v>215.82007689605842</v>
      </c>
      <c r="K1132" s="21">
        <f t="shared" si="200"/>
        <v>28418.152041909667</v>
      </c>
    </row>
    <row r="1133" spans="1:11" x14ac:dyDescent="0.25">
      <c r="A1133" s="1">
        <f t="shared" si="201"/>
        <v>0.78124999999999745</v>
      </c>
      <c r="B1133" s="2">
        <f t="shared" si="194"/>
        <v>18.75</v>
      </c>
      <c r="C1133" s="2">
        <f t="shared" si="195"/>
        <v>17.594666666666665</v>
      </c>
      <c r="D1133" s="3">
        <f t="shared" si="196"/>
        <v>0.73311111111111105</v>
      </c>
      <c r="E1133">
        <f t="shared" si="197"/>
        <v>-83.919999999999973</v>
      </c>
      <c r="F1133" s="2">
        <f t="shared" si="198"/>
        <v>21.280131583711555</v>
      </c>
      <c r="G1133">
        <f t="shared" si="202"/>
        <v>2.7407555546541005</v>
      </c>
      <c r="H1133" s="4">
        <f t="shared" si="192"/>
        <v>118.24479133028491</v>
      </c>
      <c r="I1133" s="4">
        <f t="shared" si="193"/>
        <v>95.188490683896845</v>
      </c>
      <c r="J1133" s="4">
        <f t="shared" si="199"/>
        <v>213.43328201418177</v>
      </c>
      <c r="K1133" s="21">
        <f t="shared" si="200"/>
        <v>28103.870345685969</v>
      </c>
    </row>
    <row r="1134" spans="1:11" x14ac:dyDescent="0.25">
      <c r="A1134" s="1">
        <f t="shared" si="201"/>
        <v>0.78194444444444189</v>
      </c>
      <c r="B1134" s="2">
        <f t="shared" si="194"/>
        <v>18.766666666666666</v>
      </c>
      <c r="C1134" s="2">
        <f t="shared" si="195"/>
        <v>17.611333333333331</v>
      </c>
      <c r="D1134" s="3">
        <f t="shared" si="196"/>
        <v>0.73380555555555549</v>
      </c>
      <c r="E1134">
        <f t="shared" si="197"/>
        <v>-84.169999999999959</v>
      </c>
      <c r="F1134" s="2">
        <f t="shared" si="198"/>
        <v>21.118487349500512</v>
      </c>
      <c r="G1134">
        <f t="shared" si="202"/>
        <v>2.7605183458705937</v>
      </c>
      <c r="H1134" s="4">
        <f t="shared" si="192"/>
        <v>116.20870916867973</v>
      </c>
      <c r="I1134" s="4">
        <f t="shared" si="193"/>
        <v>94.845274045918771</v>
      </c>
      <c r="J1134" s="4">
        <f t="shared" si="199"/>
        <v>211.0539832145985</v>
      </c>
      <c r="K1134" s="21">
        <f t="shared" si="200"/>
        <v>27790.57569760624</v>
      </c>
    </row>
    <row r="1135" spans="1:11" x14ac:dyDescent="0.25">
      <c r="A1135" s="1">
        <f t="shared" si="201"/>
        <v>0.78263888888888633</v>
      </c>
      <c r="B1135" s="2">
        <f t="shared" si="194"/>
        <v>18.783333333333335</v>
      </c>
      <c r="C1135" s="2">
        <f t="shared" si="195"/>
        <v>17.628</v>
      </c>
      <c r="D1135" s="3">
        <f t="shared" si="196"/>
        <v>0.73450000000000004</v>
      </c>
      <c r="E1135">
        <f t="shared" si="197"/>
        <v>-84.42</v>
      </c>
      <c r="F1135" s="2">
        <f t="shared" si="198"/>
        <v>20.956947148129121</v>
      </c>
      <c r="G1135">
        <f t="shared" si="202"/>
        <v>2.7805754182017495</v>
      </c>
      <c r="H1135" s="4">
        <f t="shared" si="192"/>
        <v>114.18405958922507</v>
      </c>
      <c r="I1135" s="4">
        <f t="shared" si="193"/>
        <v>94.498276534236922</v>
      </c>
      <c r="J1135" s="4">
        <f t="shared" si="199"/>
        <v>208.68233612346199</v>
      </c>
      <c r="K1135" s="21">
        <f t="shared" si="200"/>
        <v>27478.288589775537</v>
      </c>
    </row>
    <row r="1136" spans="1:11" x14ac:dyDescent="0.25">
      <c r="A1136" s="1">
        <f t="shared" si="201"/>
        <v>0.78333333333333077</v>
      </c>
      <c r="B1136" s="2">
        <f t="shared" si="194"/>
        <v>18.8</v>
      </c>
      <c r="C1136" s="2">
        <f t="shared" si="195"/>
        <v>17.644666666666666</v>
      </c>
      <c r="D1136" s="3">
        <f t="shared" si="196"/>
        <v>0.73519444444444437</v>
      </c>
      <c r="E1136">
        <f t="shared" si="197"/>
        <v>-84.669999999999987</v>
      </c>
      <c r="F1136" s="2">
        <f t="shared" si="198"/>
        <v>20.79551243021211</v>
      </c>
      <c r="G1136">
        <f t="shared" si="202"/>
        <v>2.8009329578923428</v>
      </c>
      <c r="H1136" s="4">
        <f t="shared" si="192"/>
        <v>112.1710387513328</v>
      </c>
      <c r="I1136" s="4">
        <f t="shared" si="193"/>
        <v>94.147458416961541</v>
      </c>
      <c r="J1136" s="4">
        <f t="shared" si="199"/>
        <v>206.31849716829436</v>
      </c>
      <c r="K1136" s="21">
        <f t="shared" si="200"/>
        <v>27167.029619819299</v>
      </c>
    </row>
    <row r="1137" spans="1:11" x14ac:dyDescent="0.25">
      <c r="A1137" s="1">
        <f t="shared" si="201"/>
        <v>0.78402777777777521</v>
      </c>
      <c r="B1137" s="2">
        <f t="shared" si="194"/>
        <v>18.816666666666666</v>
      </c>
      <c r="C1137" s="2">
        <f t="shared" si="195"/>
        <v>17.661333333333332</v>
      </c>
      <c r="D1137" s="3">
        <f t="shared" si="196"/>
        <v>0.73588888888888881</v>
      </c>
      <c r="E1137">
        <f t="shared" si="197"/>
        <v>-84.919999999999973</v>
      </c>
      <c r="F1137" s="2">
        <f t="shared" si="198"/>
        <v>20.634184645279344</v>
      </c>
      <c r="G1137">
        <f t="shared" si="202"/>
        <v>2.8215973242609209</v>
      </c>
      <c r="H1137" s="4">
        <f t="shared" si="192"/>
        <v>110.16984392356579</v>
      </c>
      <c r="I1137" s="4">
        <f t="shared" si="193"/>
        <v>93.792779643760582</v>
      </c>
      <c r="J1137" s="4">
        <f t="shared" si="199"/>
        <v>203.96262356732637</v>
      </c>
      <c r="K1137" s="21">
        <f t="shared" si="200"/>
        <v>26856.819489479698</v>
      </c>
    </row>
    <row r="1138" spans="1:11" x14ac:dyDescent="0.25">
      <c r="A1138" s="1">
        <f t="shared" si="201"/>
        <v>0.78472222222221966</v>
      </c>
      <c r="B1138" s="2">
        <f t="shared" si="194"/>
        <v>18.833333333333332</v>
      </c>
      <c r="C1138" s="2">
        <f t="shared" si="195"/>
        <v>17.677999999999997</v>
      </c>
      <c r="D1138" s="3">
        <f t="shared" si="196"/>
        <v>0.73658333333333326</v>
      </c>
      <c r="E1138">
        <f t="shared" si="197"/>
        <v>-85.169999999999959</v>
      </c>
      <c r="F1138" s="2">
        <f t="shared" si="198"/>
        <v>20.472965241859288</v>
      </c>
      <c r="G1138">
        <f t="shared" si="202"/>
        <v>2.8425750557272238</v>
      </c>
      <c r="H1138" s="4">
        <f t="shared" si="192"/>
        <v>108.1806734674304</v>
      </c>
      <c r="I1138" s="4">
        <f t="shared" si="193"/>
        <v>93.434199850284031</v>
      </c>
      <c r="J1138" s="4">
        <f t="shared" si="199"/>
        <v>201.61487331771443</v>
      </c>
      <c r="K1138" s="21">
        <f t="shared" si="200"/>
        <v>26547.67900306408</v>
      </c>
    </row>
    <row r="1139" spans="1:11" x14ac:dyDescent="0.25">
      <c r="A1139" s="1">
        <f t="shared" si="201"/>
        <v>0.7854166666666641</v>
      </c>
      <c r="B1139" s="2">
        <f t="shared" si="194"/>
        <v>18.850000000000001</v>
      </c>
      <c r="C1139" s="2">
        <f t="shared" si="195"/>
        <v>17.694666666666667</v>
      </c>
      <c r="D1139" s="3">
        <f t="shared" si="196"/>
        <v>0.73727777777777781</v>
      </c>
      <c r="E1139">
        <f t="shared" si="197"/>
        <v>-85.42</v>
      </c>
      <c r="F1139" s="2">
        <f t="shared" si="198"/>
        <v>20.31185566756141</v>
      </c>
      <c r="G1139">
        <f t="shared" si="202"/>
        <v>2.8638728760909657</v>
      </c>
      <c r="H1139" s="4">
        <f t="shared" si="192"/>
        <v>106.20372681948267</v>
      </c>
      <c r="I1139" s="4">
        <f t="shared" si="193"/>
        <v>93.071678363082384</v>
      </c>
      <c r="J1139" s="4">
        <f t="shared" si="199"/>
        <v>199.27540518256507</v>
      </c>
      <c r="K1139" s="21">
        <f t="shared" si="200"/>
        <v>26239.629065736437</v>
      </c>
    </row>
    <row r="1140" spans="1:11" x14ac:dyDescent="0.25">
      <c r="A1140" s="1">
        <f t="shared" si="201"/>
        <v>0.78611111111110854</v>
      </c>
      <c r="B1140" s="2">
        <f t="shared" si="194"/>
        <v>18.866666666666667</v>
      </c>
      <c r="C1140" s="2">
        <f t="shared" si="195"/>
        <v>17.711333333333332</v>
      </c>
      <c r="D1140" s="3">
        <f t="shared" si="196"/>
        <v>0.73797222222222214</v>
      </c>
      <c r="E1140">
        <f t="shared" si="197"/>
        <v>-85.669999999999987</v>
      </c>
      <c r="F1140" s="2">
        <f t="shared" si="198"/>
        <v>20.150857369157926</v>
      </c>
      <c r="G1140">
        <f t="shared" si="202"/>
        <v>2.8854977010742004</v>
      </c>
      <c r="H1140" s="4">
        <f t="shared" si="192"/>
        <v>104.23920447165395</v>
      </c>
      <c r="I1140" s="4">
        <f t="shared" si="193"/>
        <v>92.705174205049858</v>
      </c>
      <c r="J1140" s="4">
        <f t="shared" si="199"/>
        <v>196.94437867670382</v>
      </c>
      <c r="K1140" s="21">
        <f t="shared" si="200"/>
        <v>25932.690681643515</v>
      </c>
    </row>
    <row r="1141" spans="1:11" x14ac:dyDescent="0.25">
      <c r="A1141" s="1">
        <f t="shared" si="201"/>
        <v>0.78680555555555298</v>
      </c>
      <c r="B1141" s="2">
        <f t="shared" si="194"/>
        <v>18.883333333333333</v>
      </c>
      <c r="C1141" s="2">
        <f t="shared" si="195"/>
        <v>17.727999999999998</v>
      </c>
      <c r="D1141" s="3">
        <f t="shared" si="196"/>
        <v>0.73866666666666658</v>
      </c>
      <c r="E1141">
        <f t="shared" si="197"/>
        <v>-85.919999999999973</v>
      </c>
      <c r="F1141" s="2">
        <f t="shared" si="198"/>
        <v>19.989971792664313</v>
      </c>
      <c r="G1141">
        <f t="shared" si="202"/>
        <v>2.9074566451401438</v>
      </c>
      <c r="H1141" s="4">
        <f t="shared" si="192"/>
        <v>102.28730794969174</v>
      </c>
      <c r="I1141" s="4">
        <f t="shared" si="193"/>
        <v>92.334646101419452</v>
      </c>
      <c r="J1141" s="4">
        <f t="shared" si="199"/>
        <v>194.62195405111117</v>
      </c>
      <c r="K1141" s="21">
        <f t="shared" si="200"/>
        <v>25626.884951865406</v>
      </c>
    </row>
    <row r="1142" spans="1:11" x14ac:dyDescent="0.25">
      <c r="A1142" s="1">
        <f t="shared" si="201"/>
        <v>0.78749999999999742</v>
      </c>
      <c r="B1142" s="2">
        <f t="shared" si="194"/>
        <v>18.899999999999999</v>
      </c>
      <c r="C1142" s="2">
        <f t="shared" si="195"/>
        <v>17.744666666666664</v>
      </c>
      <c r="D1142" s="3">
        <f t="shared" si="196"/>
        <v>0.73936111111111102</v>
      </c>
      <c r="E1142">
        <f t="shared" si="197"/>
        <v>-86.169999999999959</v>
      </c>
      <c r="F1142" s="2">
        <f t="shared" si="198"/>
        <v>19.82920038341938</v>
      </c>
      <c r="G1142">
        <f t="shared" si="202"/>
        <v>2.9297570286020118</v>
      </c>
      <c r="H1142" s="4">
        <f t="shared" si="192"/>
        <v>100.34823978961531</v>
      </c>
      <c r="I1142" s="4">
        <f t="shared" si="193"/>
        <v>91.960052486343514</v>
      </c>
      <c r="J1142" s="4">
        <f t="shared" si="199"/>
        <v>192.30829227595882</v>
      </c>
      <c r="K1142" s="21">
        <f t="shared" si="200"/>
        <v>25322.233072181847</v>
      </c>
    </row>
    <row r="1143" spans="1:11" x14ac:dyDescent="0.25">
      <c r="A1143" s="1">
        <f t="shared" si="201"/>
        <v>0.78819444444444187</v>
      </c>
      <c r="B1143" s="2">
        <f t="shared" si="194"/>
        <v>18.916666666666668</v>
      </c>
      <c r="C1143" s="2">
        <f t="shared" si="195"/>
        <v>17.761333333333333</v>
      </c>
      <c r="D1143" s="3">
        <f t="shared" si="196"/>
        <v>0.74005555555555558</v>
      </c>
      <c r="E1143">
        <f t="shared" si="197"/>
        <v>-86.419999999999987</v>
      </c>
      <c r="F1143" s="2">
        <f t="shared" si="198"/>
        <v>19.668544586164284</v>
      </c>
      <c r="G1143">
        <f t="shared" si="202"/>
        <v>2.9524063850362552</v>
      </c>
      <c r="H1143" s="4">
        <f t="shared" si="192"/>
        <v>98.422203512071107</v>
      </c>
      <c r="I1143" s="4">
        <f t="shared" si="193"/>
        <v>91.581351510090727</v>
      </c>
      <c r="J1143" s="4">
        <f t="shared" si="199"/>
        <v>190.00355502216183</v>
      </c>
      <c r="K1143" s="21">
        <f t="shared" si="200"/>
        <v>25018.756330643108</v>
      </c>
    </row>
    <row r="1144" spans="1:11" x14ac:dyDescent="0.25">
      <c r="A1144" s="1">
        <f t="shared" si="201"/>
        <v>0.78888888888888631</v>
      </c>
      <c r="B1144" s="2">
        <f t="shared" si="194"/>
        <v>18.933333333333334</v>
      </c>
      <c r="C1144" s="2">
        <f t="shared" si="195"/>
        <v>17.777999999999999</v>
      </c>
      <c r="D1144" s="3">
        <f t="shared" si="196"/>
        <v>0.74074999999999991</v>
      </c>
      <c r="E1144">
        <f t="shared" si="197"/>
        <v>-86.669999999999987</v>
      </c>
      <c r="F1144" s="2">
        <f t="shared" si="198"/>
        <v>19.508005845120941</v>
      </c>
      <c r="G1144">
        <f t="shared" si="202"/>
        <v>2.9754124690154526</v>
      </c>
      <c r="H1144" s="4">
        <f t="shared" si="192"/>
        <v>96.509403594467869</v>
      </c>
      <c r="I1144" s="4">
        <f t="shared" si="193"/>
        <v>91.198501046896538</v>
      </c>
      <c r="J1144" s="4">
        <f t="shared" si="199"/>
        <v>187.70790464136439</v>
      </c>
      <c r="K1144" s="21">
        <f t="shared" si="200"/>
        <v>24716.476104934594</v>
      </c>
    </row>
    <row r="1145" spans="1:11" x14ac:dyDescent="0.25">
      <c r="A1145" s="1">
        <f t="shared" si="201"/>
        <v>0.78958333333333075</v>
      </c>
      <c r="B1145" s="2">
        <f t="shared" si="194"/>
        <v>18.95</v>
      </c>
      <c r="C1145" s="2">
        <f t="shared" si="195"/>
        <v>17.794666666666664</v>
      </c>
      <c r="D1145" s="3">
        <f t="shared" si="196"/>
        <v>0.74144444444444435</v>
      </c>
      <c r="E1145">
        <f t="shared" si="197"/>
        <v>-86.919999999999959</v>
      </c>
      <c r="F1145" s="2">
        <f t="shared" si="198"/>
        <v>19.347585604069309</v>
      </c>
      <c r="G1145">
        <f t="shared" si="202"/>
        <v>2.9987832641765522</v>
      </c>
      <c r="H1145" s="4">
        <f t="shared" si="192"/>
        <v>94.610045440783878</v>
      </c>
      <c r="I1145" s="4">
        <f t="shared" si="193"/>
        <v>90.811458703496513</v>
      </c>
      <c r="J1145" s="4">
        <f t="shared" si="199"/>
        <v>185.42150414428039</v>
      </c>
      <c r="K1145" s="21">
        <f t="shared" si="200"/>
        <v>24415.413859524851</v>
      </c>
    </row>
    <row r="1146" spans="1:11" x14ac:dyDescent="0.25">
      <c r="A1146" s="1">
        <f t="shared" si="201"/>
        <v>0.79027777777777519</v>
      </c>
      <c r="B1146" s="2">
        <f t="shared" si="194"/>
        <v>18.966666666666665</v>
      </c>
      <c r="C1146" s="2">
        <f t="shared" si="195"/>
        <v>17.81133333333333</v>
      </c>
      <c r="D1146" s="3">
        <f t="shared" si="196"/>
        <v>0.74213888888888879</v>
      </c>
      <c r="E1146">
        <f t="shared" si="197"/>
        <v>-87.169999999999959</v>
      </c>
      <c r="F1146" s="2">
        <f t="shared" si="198"/>
        <v>19.187285306424101</v>
      </c>
      <c r="G1146">
        <f t="shared" si="202"/>
        <v>3.0225269916419677</v>
      </c>
      <c r="H1146" s="4">
        <f t="shared" si="192"/>
        <v>92.724335348892026</v>
      </c>
      <c r="I1146" s="4">
        <f t="shared" si="193"/>
        <v>90.42018182839017</v>
      </c>
      <c r="J1146" s="4">
        <f t="shared" si="199"/>
        <v>183.14451717728218</v>
      </c>
      <c r="K1146" s="21">
        <f t="shared" si="200"/>
        <v>24115.591142582878</v>
      </c>
    </row>
    <row r="1147" spans="1:11" x14ac:dyDescent="0.25">
      <c r="A1147" s="1">
        <f t="shared" si="201"/>
        <v>0.79097222222221963</v>
      </c>
      <c r="B1147" s="2">
        <f t="shared" si="194"/>
        <v>18.983333333333334</v>
      </c>
      <c r="C1147" s="2">
        <f t="shared" si="195"/>
        <v>17.827999999999999</v>
      </c>
      <c r="D1147" s="3">
        <f t="shared" si="196"/>
        <v>0.74283333333333335</v>
      </c>
      <c r="E1147">
        <f t="shared" si="197"/>
        <v>-87.419999999999987</v>
      </c>
      <c r="F1147" s="2">
        <f t="shared" si="198"/>
        <v>19.027106395310767</v>
      </c>
      <c r="G1147">
        <f t="shared" si="202"/>
        <v>3.0466521188106412</v>
      </c>
      <c r="H1147" s="4">
        <f t="shared" si="192"/>
        <v>90.852480475307274</v>
      </c>
      <c r="I1147" s="4">
        <f t="shared" si="193"/>
        <v>90.024627521863295</v>
      </c>
      <c r="J1147" s="4">
        <f t="shared" si="199"/>
        <v>180.87710799717058</v>
      </c>
      <c r="K1147" s="21">
        <f t="shared" si="200"/>
        <v>23817.029582655963</v>
      </c>
    </row>
    <row r="1148" spans="1:11" x14ac:dyDescent="0.25">
      <c r="A1148" s="1">
        <f t="shared" si="201"/>
        <v>0.79166666666666408</v>
      </c>
      <c r="B1148" s="2">
        <f t="shared" si="194"/>
        <v>19</v>
      </c>
      <c r="C1148" s="2">
        <f t="shared" si="195"/>
        <v>17.844666666666665</v>
      </c>
      <c r="D1148" s="3">
        <f t="shared" si="196"/>
        <v>0.74352777777777768</v>
      </c>
      <c r="E1148">
        <f t="shared" si="197"/>
        <v>-87.669999999999973</v>
      </c>
      <c r="F1148" s="2">
        <f t="shared" si="198"/>
        <v>18.867050313640572</v>
      </c>
      <c r="G1148">
        <f t="shared" si="202"/>
        <v>3.0711673685390224</v>
      </c>
      <c r="H1148" s="4">
        <f t="shared" si="192"/>
        <v>88.994688797165637</v>
      </c>
      <c r="I1148" s="4">
        <f t="shared" si="193"/>
        <v>89.624752646823026</v>
      </c>
      <c r="J1148" s="4">
        <f t="shared" si="199"/>
        <v>178.61944144398865</v>
      </c>
      <c r="K1148" s="21">
        <f t="shared" si="200"/>
        <v>23519.750885089947</v>
      </c>
    </row>
    <row r="1149" spans="1:11" x14ac:dyDescent="0.25">
      <c r="A1149" s="1">
        <f t="shared" si="201"/>
        <v>0.79236111111110852</v>
      </c>
      <c r="B1149" s="2">
        <f t="shared" si="194"/>
        <v>19.016666666666666</v>
      </c>
      <c r="C1149" s="2">
        <f t="shared" si="195"/>
        <v>17.861333333333331</v>
      </c>
      <c r="D1149" s="3">
        <f t="shared" si="196"/>
        <v>0.74422222222222212</v>
      </c>
      <c r="E1149">
        <f t="shared" si="197"/>
        <v>-87.919999999999959</v>
      </c>
      <c r="F1149" s="2">
        <f t="shared" si="198"/>
        <v>18.707118504184816</v>
      </c>
      <c r="G1149">
        <f t="shared" si="202"/>
        <v>3.0960817287308373</v>
      </c>
      <c r="H1149" s="4">
        <f t="shared" si="192"/>
        <v>87.151169071343688</v>
      </c>
      <c r="I1149" s="4">
        <f t="shared" si="193"/>
        <v>89.220513840473274</v>
      </c>
      <c r="J1149" s="4">
        <f t="shared" si="199"/>
        <v>176.37168291181695</v>
      </c>
      <c r="K1149" s="21">
        <f t="shared" si="200"/>
        <v>23223.776828183651</v>
      </c>
    </row>
    <row r="1150" spans="1:11" x14ac:dyDescent="0.25">
      <c r="A1150" s="1">
        <f t="shared" si="201"/>
        <v>0.79305555555555296</v>
      </c>
      <c r="B1150" s="2">
        <f t="shared" si="194"/>
        <v>19.033333333333335</v>
      </c>
      <c r="C1150" s="2">
        <f t="shared" si="195"/>
        <v>17.878</v>
      </c>
      <c r="D1150" s="3">
        <f t="shared" si="196"/>
        <v>0.74491666666666667</v>
      </c>
      <c r="E1150">
        <f t="shared" si="197"/>
        <v>-88.17</v>
      </c>
      <c r="F1150" s="2">
        <f t="shared" si="198"/>
        <v>18.547312409648512</v>
      </c>
      <c r="G1150">
        <f t="shared" si="202"/>
        <v>3.1214044623581287</v>
      </c>
      <c r="H1150" s="4">
        <f t="shared" si="192"/>
        <v>85.322130790506577</v>
      </c>
      <c r="I1150" s="4">
        <f t="shared" si="193"/>
        <v>88.811867526894233</v>
      </c>
      <c r="J1150" s="4">
        <f t="shared" si="199"/>
        <v>174.13399831740082</v>
      </c>
      <c r="K1150" s="21">
        <f t="shared" si="200"/>
        <v>22929.1292590579</v>
      </c>
    </row>
    <row r="1151" spans="1:11" x14ac:dyDescent="0.25">
      <c r="A1151" s="1">
        <f t="shared" si="201"/>
        <v>0.7937499999999974</v>
      </c>
      <c r="B1151" s="2">
        <f t="shared" si="194"/>
        <v>19.05</v>
      </c>
      <c r="C1151" s="2">
        <f t="shared" si="195"/>
        <v>17.894666666666666</v>
      </c>
      <c r="D1151" s="3">
        <f t="shared" si="196"/>
        <v>0.74561111111111111</v>
      </c>
      <c r="E1151">
        <f t="shared" si="197"/>
        <v>-88.419999999999987</v>
      </c>
      <c r="F1151" s="2">
        <f t="shared" si="198"/>
        <v>18.387633472743278</v>
      </c>
      <c r="G1151">
        <f t="shared" si="202"/>
        <v>3.1471451179348264</v>
      </c>
      <c r="H1151" s="4">
        <f t="shared" si="192"/>
        <v>83.507784135977431</v>
      </c>
      <c r="I1151" s="4">
        <f t="shared" si="193"/>
        <v>88.398769930556242</v>
      </c>
      <c r="J1151" s="4">
        <f t="shared" si="199"/>
        <v>171.90655406653366</v>
      </c>
      <c r="K1151" s="21">
        <f t="shared" si="200"/>
        <v>22635.83008922901</v>
      </c>
    </row>
    <row r="1152" spans="1:11" x14ac:dyDescent="0.25">
      <c r="A1152" s="1">
        <f t="shared" si="201"/>
        <v>0.79444444444444184</v>
      </c>
      <c r="B1152" s="2">
        <f t="shared" si="194"/>
        <v>19.066666666666666</v>
      </c>
      <c r="C1152" s="2">
        <f t="shared" si="195"/>
        <v>17.911333333333332</v>
      </c>
      <c r="D1152" s="3">
        <f t="shared" si="196"/>
        <v>0.74630555555555544</v>
      </c>
      <c r="E1152">
        <f t="shared" si="197"/>
        <v>-88.669999999999973</v>
      </c>
      <c r="F1152" s="2">
        <f t="shared" si="198"/>
        <v>18.228083136259237</v>
      </c>
      <c r="G1152">
        <f t="shared" si="202"/>
        <v>3.173313540467575</v>
      </c>
      <c r="H1152" s="4">
        <f t="shared" si="192"/>
        <v>81.708339927216173</v>
      </c>
      <c r="I1152" s="4">
        <f t="shared" si="193"/>
        <v>87.981177090828794</v>
      </c>
      <c r="J1152" s="4">
        <f t="shared" si="199"/>
        <v>169.68951701804497</v>
      </c>
      <c r="K1152" s="21">
        <f t="shared" si="200"/>
        <v>22343.901289866932</v>
      </c>
    </row>
    <row r="1153" spans="1:11" x14ac:dyDescent="0.25">
      <c r="A1153" s="1">
        <f t="shared" si="201"/>
        <v>0.79513888888888629</v>
      </c>
      <c r="B1153" s="2">
        <f t="shared" si="194"/>
        <v>19.083333333333332</v>
      </c>
      <c r="C1153" s="2">
        <f t="shared" si="195"/>
        <v>17.927999999999997</v>
      </c>
      <c r="D1153" s="3">
        <f t="shared" si="196"/>
        <v>0.74699999999999989</v>
      </c>
      <c r="E1153">
        <f t="shared" si="197"/>
        <v>-88.919999999999959</v>
      </c>
      <c r="F1153" s="2">
        <f t="shared" si="198"/>
        <v>18.068662843136543</v>
      </c>
      <c r="G1153">
        <f t="shared" si="202"/>
        <v>3.1999198829086026</v>
      </c>
      <c r="H1153" s="4">
        <f t="shared" si="192"/>
        <v>79.92400956775333</v>
      </c>
      <c r="I1153" s="4">
        <f t="shared" si="193"/>
        <v>87.559044877533992</v>
      </c>
      <c r="J1153" s="4">
        <f t="shared" si="199"/>
        <v>167.48305444528734</v>
      </c>
      <c r="K1153" s="21">
        <f t="shared" si="200"/>
        <v>22053.364886724008</v>
      </c>
    </row>
    <row r="1154" spans="1:11" x14ac:dyDescent="0.25">
      <c r="A1154" s="1">
        <f t="shared" si="201"/>
        <v>0.79583333333333073</v>
      </c>
      <c r="B1154" s="2">
        <f t="shared" si="194"/>
        <v>19.100000000000001</v>
      </c>
      <c r="C1154" s="2">
        <f t="shared" si="195"/>
        <v>17.944666666666667</v>
      </c>
      <c r="D1154" s="3">
        <f t="shared" si="196"/>
        <v>0.74769444444444444</v>
      </c>
      <c r="E1154">
        <f t="shared" si="197"/>
        <v>-89.17</v>
      </c>
      <c r="F1154" s="2">
        <f t="shared" si="198"/>
        <v>17.909374036535858</v>
      </c>
      <c r="G1154">
        <f t="shared" si="202"/>
        <v>3.2269746181374899</v>
      </c>
      <c r="H1154" s="4">
        <f t="shared" si="192"/>
        <v>78.155004987386249</v>
      </c>
      <c r="I1154" s="4">
        <f t="shared" si="193"/>
        <v>87.132329007596979</v>
      </c>
      <c r="J1154" s="4">
        <f t="shared" si="199"/>
        <v>165.28733399498321</v>
      </c>
      <c r="K1154" s="21">
        <f t="shared" si="200"/>
        <v>21764.242954716152</v>
      </c>
    </row>
    <row r="1155" spans="1:11" x14ac:dyDescent="0.25">
      <c r="A1155" s="1">
        <f t="shared" si="201"/>
        <v>0.79652777777777517</v>
      </c>
      <c r="B1155" s="2">
        <f t="shared" si="194"/>
        <v>19.116666666666667</v>
      </c>
      <c r="C1155" s="2">
        <f t="shared" si="195"/>
        <v>17.961333333333332</v>
      </c>
      <c r="D1155" s="3">
        <f t="shared" si="196"/>
        <v>0.74838888888888888</v>
      </c>
      <c r="E1155">
        <f t="shared" si="197"/>
        <v>-89.419999999999987</v>
      </c>
      <c r="F1155" s="2">
        <f t="shared" si="198"/>
        <v>17.750218159908439</v>
      </c>
      <c r="G1155">
        <f t="shared" si="202"/>
        <v>3.254488551499918</v>
      </c>
      <c r="H1155" s="4">
        <f t="shared" si="192"/>
        <v>76.401538580457441</v>
      </c>
      <c r="I1155" s="4">
        <f t="shared" si="193"/>
        <v>86.700985062849782</v>
      </c>
      <c r="J1155" s="4">
        <f t="shared" si="199"/>
        <v>163.10252364330722</v>
      </c>
      <c r="K1155" s="21">
        <f t="shared" si="200"/>
        <v>21476.557612139943</v>
      </c>
    </row>
    <row r="1156" spans="1:11" x14ac:dyDescent="0.25">
      <c r="A1156" s="1">
        <f t="shared" si="201"/>
        <v>0.79722222222221961</v>
      </c>
      <c r="B1156" s="2">
        <f t="shared" si="194"/>
        <v>19.133333333333333</v>
      </c>
      <c r="C1156" s="2">
        <f t="shared" si="195"/>
        <v>17.977999999999998</v>
      </c>
      <c r="D1156" s="3">
        <f t="shared" si="196"/>
        <v>0.74908333333333321</v>
      </c>
      <c r="E1156">
        <f t="shared" si="197"/>
        <v>-89.669999999999973</v>
      </c>
      <c r="F1156" s="2">
        <f t="shared" si="198"/>
        <v>17.591196657065147</v>
      </c>
      <c r="G1156">
        <f t="shared" si="202"/>
        <v>3.282472833934321</v>
      </c>
      <c r="H1156" s="4">
        <f t="shared" si="192"/>
        <v>74.663823139977239</v>
      </c>
      <c r="I1156" s="4">
        <f t="shared" si="193"/>
        <v>86.264968509055294</v>
      </c>
      <c r="J1156" s="4">
        <f t="shared" si="199"/>
        <v>160.92879164903252</v>
      </c>
      <c r="K1156" s="21">
        <f t="shared" si="200"/>
        <v>21190.331014503183</v>
      </c>
    </row>
    <row r="1157" spans="1:11" x14ac:dyDescent="0.25">
      <c r="A1157" s="1">
        <f t="shared" si="201"/>
        <v>0.79791666666666405</v>
      </c>
      <c r="B1157" s="2">
        <f t="shared" si="194"/>
        <v>19.149999999999999</v>
      </c>
      <c r="C1157" s="2">
        <f t="shared" si="195"/>
        <v>17.994666666666664</v>
      </c>
      <c r="D1157" s="3">
        <f t="shared" si="196"/>
        <v>0.74977777777777765</v>
      </c>
      <c r="E1157">
        <f t="shared" si="197"/>
        <v>-89.919999999999959</v>
      </c>
      <c r="F1157" s="2">
        <f t="shared" si="198"/>
        <v>17.432310972245009</v>
      </c>
      <c r="G1157">
        <f t="shared" si="202"/>
        <v>3.3109389757171357</v>
      </c>
      <c r="H1157" s="4">
        <f t="shared" si="192"/>
        <v>72.942071787431402</v>
      </c>
      <c r="I1157" s="4">
        <f t="shared" si="193"/>
        <v>85.824234716200721</v>
      </c>
      <c r="J1157" s="4">
        <f t="shared" si="199"/>
        <v>158.76630650363211</v>
      </c>
      <c r="K1157" s="21">
        <f t="shared" si="200"/>
        <v>20905.585347954482</v>
      </c>
    </row>
    <row r="1158" spans="1:11" x14ac:dyDescent="0.25">
      <c r="A1158" s="1">
        <f t="shared" si="201"/>
        <v>0.7986111111111085</v>
      </c>
      <c r="B1158" s="2">
        <f t="shared" si="194"/>
        <v>19.166666666666668</v>
      </c>
      <c r="C1158" s="2">
        <f t="shared" si="195"/>
        <v>18.011333333333333</v>
      </c>
      <c r="D1158" s="3">
        <f t="shared" si="196"/>
        <v>0.75047222222222221</v>
      </c>
      <c r="E1158">
        <f t="shared" si="197"/>
        <v>-90.169999999999987</v>
      </c>
      <c r="F1158" s="2">
        <f t="shared" si="198"/>
        <v>17.273562550183044</v>
      </c>
      <c r="G1158">
        <f t="shared" si="202"/>
        <v>3.3398988608617515</v>
      </c>
      <c r="H1158" s="4">
        <f t="shared" si="192"/>
        <v>71.236497898004913</v>
      </c>
      <c r="I1158" s="4">
        <f t="shared" si="193"/>
        <v>85.378738980139005</v>
      </c>
      <c r="J1158" s="4">
        <f t="shared" si="199"/>
        <v>156.61523687814392</v>
      </c>
      <c r="K1158" s="21">
        <f t="shared" si="200"/>
        <v>20622.34282228669</v>
      </c>
    </row>
    <row r="1159" spans="1:11" x14ac:dyDescent="0.25">
      <c r="A1159" s="1">
        <f t="shared" si="201"/>
        <v>0.79930555555555294</v>
      </c>
      <c r="B1159" s="2">
        <f t="shared" si="194"/>
        <v>19.183333333333334</v>
      </c>
      <c r="C1159" s="2">
        <f t="shared" si="195"/>
        <v>18.027999999999999</v>
      </c>
      <c r="D1159" s="3">
        <f t="shared" si="196"/>
        <v>0.75116666666666665</v>
      </c>
      <c r="E1159">
        <f t="shared" si="197"/>
        <v>-90.419999999999987</v>
      </c>
      <c r="F1159" s="2">
        <f t="shared" si="198"/>
        <v>17.114952836177356</v>
      </c>
      <c r="G1159">
        <f t="shared" si="202"/>
        <v>3.3693647622063168</v>
      </c>
      <c r="H1159" s="4">
        <f t="shared" si="192"/>
        <v>69.547315021025327</v>
      </c>
      <c r="I1159" s="4">
        <f t="shared" si="193"/>
        <v>84.928436545635179</v>
      </c>
      <c r="J1159" s="4">
        <f t="shared" si="199"/>
        <v>154.47575156666051</v>
      </c>
      <c r="K1159" s="21">
        <f t="shared" si="200"/>
        <v>20340.625663495895</v>
      </c>
    </row>
    <row r="1160" spans="1:11" x14ac:dyDescent="0.25">
      <c r="A1160" s="1">
        <f t="shared" si="201"/>
        <v>0.79999999999999738</v>
      </c>
      <c r="B1160" s="2">
        <f t="shared" si="194"/>
        <v>19.2</v>
      </c>
      <c r="C1160" s="2">
        <f t="shared" si="195"/>
        <v>18.044666666666664</v>
      </c>
      <c r="D1160" s="3">
        <f t="shared" si="196"/>
        <v>0.75186111111111098</v>
      </c>
      <c r="E1160">
        <f t="shared" si="197"/>
        <v>-90.669999999999959</v>
      </c>
      <c r="F1160" s="2">
        <f t="shared" si="198"/>
        <v>16.956483276155517</v>
      </c>
      <c r="G1160">
        <f t="shared" si="202"/>
        <v>3.3993493572291698</v>
      </c>
      <c r="H1160" s="4">
        <f t="shared" ref="H1160:H1223" si="203">J$3*SIN(F1160*N$1)*POWER(F$5,G1160)</f>
        <v>67.874736795366672</v>
      </c>
      <c r="I1160" s="4">
        <f t="shared" ref="I1160:I1223" si="204">J$3*(0.271 -(0.294*POWER(F$5,G1160)))*SIN(F1160*N$1)</f>
        <v>84.473282630893976</v>
      </c>
      <c r="J1160" s="4">
        <f t="shared" si="199"/>
        <v>152.34801942626063</v>
      </c>
      <c r="K1160" s="21">
        <f t="shared" si="200"/>
        <v>20060.456105871919</v>
      </c>
    </row>
    <row r="1161" spans="1:11" x14ac:dyDescent="0.25">
      <c r="A1161" s="1">
        <f t="shared" si="201"/>
        <v>0.80069444444444182</v>
      </c>
      <c r="B1161" s="2">
        <f t="shared" ref="B1161:B1224" si="205">HOUR(A1161)+(MINUTE(A1161)/60)+(SECOND(A1161)/3600)</f>
        <v>19.216666666666665</v>
      </c>
      <c r="C1161" s="2">
        <f t="shared" ref="C1161:C1224" si="206">B1161 - C$2 + (J$1/60)</f>
        <v>18.06133333333333</v>
      </c>
      <c r="D1161" s="3">
        <f t="shared" ref="D1161:D1224" si="207">IF(C1161&lt;0,24+C1161,C1161)/24</f>
        <v>0.75255555555555542</v>
      </c>
      <c r="E1161">
        <f t="shared" ref="E1161:E1224" si="208">15*(12 - C1161)</f>
        <v>-90.919999999999959</v>
      </c>
      <c r="F1161" s="2">
        <f t="shared" ref="F1161:F1224" si="209">ASIN((SIN(F$2*N$1)*SIN(J$2*N$1))+(COS(F$2*N$1)*COS(E1161*N$1)*COS(J$2*N$1)))*N$2</f>
        <v>16.798155316740306</v>
      </c>
      <c r="G1161">
        <f t="shared" si="202"/>
        <v>3.4298657446325933</v>
      </c>
      <c r="H1161" s="4">
        <f t="shared" si="203"/>
        <v>66.21897685956462</v>
      </c>
      <c r="I1161" s="4">
        <f t="shared" si="204"/>
        <v>84.0132324536429</v>
      </c>
      <c r="J1161" s="4">
        <f t="shared" ref="J1161:J1224" si="210">IF(H1161+I1161&lt;0,0,H1161+I1161)</f>
        <v>150.23220931320753</v>
      </c>
      <c r="K1161" s="21">
        <f t="shared" ref="K1161:K1224" si="211">(F$4/F$3)*J1161</f>
        <v>19781.856383597187</v>
      </c>
    </row>
    <row r="1162" spans="1:11" x14ac:dyDescent="0.25">
      <c r="A1162" s="1">
        <f t="shared" ref="A1162:A1225" si="212">A1161+(1/(24*60))</f>
        <v>0.80138888888888626</v>
      </c>
      <c r="B1162" s="2">
        <f t="shared" si="205"/>
        <v>19.233333333333334</v>
      </c>
      <c r="C1162" s="2">
        <f t="shared" si="206"/>
        <v>18.077999999999999</v>
      </c>
      <c r="D1162" s="3">
        <f t="shared" si="207"/>
        <v>0.75324999999999998</v>
      </c>
      <c r="E1162">
        <f t="shared" si="208"/>
        <v>-91.169999999999987</v>
      </c>
      <c r="F1162" s="2">
        <f t="shared" si="209"/>
        <v>16.639970405314809</v>
      </c>
      <c r="G1162">
        <f t="shared" si="202"/>
        <v>3.4609274617375547</v>
      </c>
      <c r="H1162" s="4">
        <f t="shared" si="203"/>
        <v>64.580248756402995</v>
      </c>
      <c r="I1162" s="4">
        <f t="shared" si="204"/>
        <v>83.548241258840633</v>
      </c>
      <c r="J1162" s="4">
        <f t="shared" si="210"/>
        <v>148.12849001524364</v>
      </c>
      <c r="K1162" s="21">
        <f t="shared" si="211"/>
        <v>19504.84872183164</v>
      </c>
    </row>
    <row r="1163" spans="1:11" x14ac:dyDescent="0.25">
      <c r="A1163" s="1">
        <f t="shared" si="212"/>
        <v>0.80208333333333071</v>
      </c>
      <c r="B1163" s="2">
        <f t="shared" si="205"/>
        <v>19.25</v>
      </c>
      <c r="C1163" s="2">
        <f t="shared" si="206"/>
        <v>18.094666666666665</v>
      </c>
      <c r="D1163" s="3">
        <f t="shared" si="207"/>
        <v>0.75394444444444442</v>
      </c>
      <c r="E1163">
        <f t="shared" si="208"/>
        <v>-91.419999999999973</v>
      </c>
      <c r="F1163" s="2">
        <f t="shared" si="209"/>
        <v>16.481929990086911</v>
      </c>
      <c r="G1163">
        <f t="shared" si="202"/>
        <v>3.4925485027362413</v>
      </c>
      <c r="H1163" s="4">
        <f t="shared" si="203"/>
        <v>62.958765831673304</v>
      </c>
      <c r="I1163" s="4">
        <f t="shared" si="204"/>
        <v>83.078264348099111</v>
      </c>
      <c r="J1163" s="4">
        <f t="shared" si="210"/>
        <v>146.03703017977242</v>
      </c>
      <c r="K1163" s="21">
        <f t="shared" si="211"/>
        <v>19229.455327256059</v>
      </c>
    </row>
    <row r="1164" spans="1:11" x14ac:dyDescent="0.25">
      <c r="A1164" s="1">
        <f t="shared" si="212"/>
        <v>0.80277777777777515</v>
      </c>
      <c r="B1164" s="2">
        <f t="shared" si="205"/>
        <v>19.266666666666666</v>
      </c>
      <c r="C1164" s="2">
        <f t="shared" si="206"/>
        <v>18.111333333333331</v>
      </c>
      <c r="D1164" s="3">
        <f t="shared" si="207"/>
        <v>0.75463888888888875</v>
      </c>
      <c r="E1164">
        <f t="shared" si="208"/>
        <v>-91.669999999999959</v>
      </c>
      <c r="F1164" s="2">
        <f t="shared" si="209"/>
        <v>16.324035520152865</v>
      </c>
      <c r="G1164">
        <f t="shared" si="202"/>
        <v>3.5247433378510777</v>
      </c>
      <c r="H1164" s="4">
        <f t="shared" si="203"/>
        <v>61.354741126835243</v>
      </c>
      <c r="I1164" s="4">
        <f t="shared" si="204"/>
        <v>82.603257110896962</v>
      </c>
      <c r="J1164" s="4">
        <f t="shared" si="210"/>
        <v>143.9579982377322</v>
      </c>
      <c r="K1164" s="21">
        <f t="shared" si="211"/>
        <v>18955.698378048131</v>
      </c>
    </row>
    <row r="1165" spans="1:11" x14ac:dyDescent="0.25">
      <c r="A1165" s="1">
        <f t="shared" si="212"/>
        <v>0.80347222222221959</v>
      </c>
      <c r="B1165" s="2">
        <f t="shared" si="205"/>
        <v>19.283333333333335</v>
      </c>
      <c r="C1165" s="2">
        <f t="shared" si="206"/>
        <v>18.128</v>
      </c>
      <c r="D1165" s="3">
        <f t="shared" si="207"/>
        <v>0.7553333333333333</v>
      </c>
      <c r="E1165">
        <f t="shared" si="208"/>
        <v>-91.92</v>
      </c>
      <c r="F1165" s="2">
        <f t="shared" si="209"/>
        <v>16.166288445560475</v>
      </c>
      <c r="G1165">
        <f t="shared" si="202"/>
        <v>3.5575269334520954</v>
      </c>
      <c r="H1165" s="4">
        <f t="shared" si="203"/>
        <v>59.768387265296333</v>
      </c>
      <c r="I1165" s="4">
        <f t="shared" si="204"/>
        <v>82.123175057670764</v>
      </c>
      <c r="J1165" s="4">
        <f t="shared" si="210"/>
        <v>141.8915623229671</v>
      </c>
      <c r="K1165" s="21">
        <f t="shared" si="211"/>
        <v>18683.600013265601</v>
      </c>
    </row>
    <row r="1166" spans="1:11" x14ac:dyDescent="0.25">
      <c r="A1166" s="1">
        <f t="shared" si="212"/>
        <v>0.80416666666666403</v>
      </c>
      <c r="B1166" s="2">
        <f t="shared" si="205"/>
        <v>19.3</v>
      </c>
      <c r="C1166" s="2">
        <f t="shared" si="206"/>
        <v>18.144666666666666</v>
      </c>
      <c r="D1166" s="3">
        <f t="shared" si="207"/>
        <v>0.75602777777777774</v>
      </c>
      <c r="E1166">
        <f t="shared" si="208"/>
        <v>-92.169999999999987</v>
      </c>
      <c r="F1166" s="2">
        <f t="shared" si="209"/>
        <v>16.008690217371694</v>
      </c>
      <c r="G1166">
        <f t="shared" si="202"/>
        <v>3.5909147731887856</v>
      </c>
      <c r="H1166" s="4">
        <f t="shared" si="203"/>
        <v>58.199916331987211</v>
      </c>
      <c r="I1166" s="4">
        <f t="shared" si="204"/>
        <v>81.637973854877558</v>
      </c>
      <c r="J1166" s="4">
        <f t="shared" si="210"/>
        <v>139.83789018686477</v>
      </c>
      <c r="K1166" s="21">
        <f t="shared" si="211"/>
        <v>18413.182321606186</v>
      </c>
    </row>
    <row r="1167" spans="1:11" x14ac:dyDescent="0.25">
      <c r="A1167" s="1">
        <f t="shared" si="212"/>
        <v>0.80486111111110847</v>
      </c>
      <c r="B1167" s="2">
        <f t="shared" si="205"/>
        <v>19.316666666666666</v>
      </c>
      <c r="C1167" s="2">
        <f t="shared" si="206"/>
        <v>18.161333333333332</v>
      </c>
      <c r="D1167" s="3">
        <f t="shared" si="207"/>
        <v>0.75672222222222219</v>
      </c>
      <c r="E1167">
        <f t="shared" si="208"/>
        <v>-92.419999999999973</v>
      </c>
      <c r="F1167" s="2">
        <f t="shared" si="209"/>
        <v>15.851242287724178</v>
      </c>
      <c r="G1167">
        <f t="shared" si="202"/>
        <v>3.6249228801952711</v>
      </c>
      <c r="H1167" s="4">
        <f t="shared" si="203"/>
        <v>56.649539745927427</v>
      </c>
      <c r="I1167" s="4">
        <f t="shared" si="204"/>
        <v>81.147609362116114</v>
      </c>
      <c r="J1167" s="4">
        <f t="shared" si="210"/>
        <v>137.79714910804353</v>
      </c>
      <c r="K1167" s="21">
        <f t="shared" si="211"/>
        <v>18144.467329515606</v>
      </c>
    </row>
    <row r="1168" spans="1:11" x14ac:dyDescent="0.25">
      <c r="A1168" s="1">
        <f t="shared" si="212"/>
        <v>0.80555555555555292</v>
      </c>
      <c r="B1168" s="2">
        <f t="shared" si="205"/>
        <v>19.333333333333332</v>
      </c>
      <c r="C1168" s="2">
        <f t="shared" si="206"/>
        <v>18.177999999999997</v>
      </c>
      <c r="D1168" s="3">
        <f t="shared" si="207"/>
        <v>0.75741666666666652</v>
      </c>
      <c r="E1168">
        <f t="shared" si="208"/>
        <v>-92.669999999999959</v>
      </c>
      <c r="F1168" s="2">
        <f t="shared" si="209"/>
        <v>15.693946109892623</v>
      </c>
      <c r="G1168">
        <f t="shared" si="202"/>
        <v>3.6595678404319187</v>
      </c>
      <c r="H1168" s="4">
        <f t="shared" si="203"/>
        <v>55.117468125457385</v>
      </c>
      <c r="I1168" s="4">
        <f t="shared" si="204"/>
        <v>80.652037671406333</v>
      </c>
      <c r="J1168" s="4">
        <f t="shared" si="210"/>
        <v>135.76950579686371</v>
      </c>
      <c r="K1168" s="21">
        <f t="shared" si="211"/>
        <v>17877.476988614093</v>
      </c>
    </row>
    <row r="1169" spans="1:11" x14ac:dyDescent="0.25">
      <c r="A1169" s="1">
        <f t="shared" si="212"/>
        <v>0.80624999999999736</v>
      </c>
      <c r="B1169" s="2">
        <f t="shared" si="205"/>
        <v>19.350000000000001</v>
      </c>
      <c r="C1169" s="2">
        <f t="shared" si="206"/>
        <v>18.194666666666667</v>
      </c>
      <c r="D1169" s="3">
        <f t="shared" si="207"/>
        <v>0.75811111111111107</v>
      </c>
      <c r="E1169">
        <f t="shared" si="208"/>
        <v>-92.92</v>
      </c>
      <c r="F1169" s="2">
        <f t="shared" si="209"/>
        <v>15.536803138349219</v>
      </c>
      <c r="G1169">
        <f t="shared" si="202"/>
        <v>3.6948668272310385</v>
      </c>
      <c r="H1169" s="4">
        <f t="shared" si="203"/>
        <v>53.603911145785609</v>
      </c>
      <c r="I1169" s="4">
        <f t="shared" si="204"/>
        <v>80.151215148727303</v>
      </c>
      <c r="J1169" s="4">
        <f t="shared" si="210"/>
        <v>133.75512629451291</v>
      </c>
      <c r="K1169" s="21">
        <f t="shared" si="211"/>
        <v>17612.233162408429</v>
      </c>
    </row>
    <row r="1170" spans="1:11" x14ac:dyDescent="0.25">
      <c r="A1170" s="1">
        <f t="shared" si="212"/>
        <v>0.8069444444444418</v>
      </c>
      <c r="B1170" s="2">
        <f t="shared" si="205"/>
        <v>19.366666666666667</v>
      </c>
      <c r="C1170" s="2">
        <f t="shared" si="206"/>
        <v>18.211333333333332</v>
      </c>
      <c r="D1170" s="3">
        <f t="shared" si="207"/>
        <v>0.75880555555555551</v>
      </c>
      <c r="E1170">
        <f t="shared" si="208"/>
        <v>-93.169999999999987</v>
      </c>
      <c r="F1170" s="2">
        <f t="shared" si="209"/>
        <v>15.379814828823756</v>
      </c>
      <c r="G1170">
        <f t="shared" si="202"/>
        <v>3.730837627118234</v>
      </c>
      <c r="H1170" s="4">
        <f t="shared" si="203"/>
        <v>52.109077388511288</v>
      </c>
      <c r="I1170" s="4">
        <f t="shared" si="204"/>
        <v>79.645098477915539</v>
      </c>
      <c r="J1170" s="4">
        <f t="shared" si="210"/>
        <v>131.75417586642683</v>
      </c>
      <c r="K1170" s="21">
        <f t="shared" si="211"/>
        <v>17348.757612258105</v>
      </c>
    </row>
    <row r="1171" spans="1:11" x14ac:dyDescent="0.25">
      <c r="A1171" s="1">
        <f t="shared" si="212"/>
        <v>0.80763888888888624</v>
      </c>
      <c r="B1171" s="2">
        <f t="shared" si="205"/>
        <v>19.383333333333333</v>
      </c>
      <c r="C1171" s="2">
        <f t="shared" si="206"/>
        <v>18.227999999999998</v>
      </c>
      <c r="D1171" s="3">
        <f t="shared" si="207"/>
        <v>0.75949999999999995</v>
      </c>
      <c r="E1171">
        <f t="shared" si="208"/>
        <v>-93.419999999999973</v>
      </c>
      <c r="F1171" s="2">
        <f t="shared" si="209"/>
        <v>15.222982638362657</v>
      </c>
      <c r="G1171">
        <f t="shared" si="202"/>
        <v>3.7674986669863131</v>
      </c>
      <c r="H1171" s="4">
        <f t="shared" si="203"/>
        <v>50.633174182751524</v>
      </c>
      <c r="I1171" s="4">
        <f t="shared" si="204"/>
        <v>79.133644707029376</v>
      </c>
      <c r="J1171" s="4">
        <f t="shared" si="210"/>
        <v>129.76681888978089</v>
      </c>
      <c r="K1171" s="21">
        <f t="shared" si="211"/>
        <v>17087.071982560759</v>
      </c>
    </row>
    <row r="1172" spans="1:11" x14ac:dyDescent="0.25">
      <c r="A1172" s="1">
        <f t="shared" si="212"/>
        <v>0.80833333333333068</v>
      </c>
      <c r="B1172" s="2">
        <f t="shared" si="205"/>
        <v>19.399999999999999</v>
      </c>
      <c r="C1172" s="2">
        <f t="shared" si="206"/>
        <v>18.244666666666664</v>
      </c>
      <c r="D1172" s="3">
        <f t="shared" si="207"/>
        <v>0.76019444444444428</v>
      </c>
      <c r="E1172">
        <f t="shared" si="208"/>
        <v>-93.669999999999959</v>
      </c>
      <c r="F1172" s="2">
        <f t="shared" si="209"/>
        <v>15.066308025387793</v>
      </c>
      <c r="G1172">
        <f t="shared" si="202"/>
        <v>3.8048690427036433</v>
      </c>
      <c r="H1172" s="4">
        <f t="shared" si="203"/>
        <v>49.176407437503791</v>
      </c>
      <c r="I1172" s="4">
        <f t="shared" si="204"/>
        <v>78.616811297292486</v>
      </c>
      <c r="J1172" s="4">
        <f t="shared" si="210"/>
        <v>127.79321873479628</v>
      </c>
      <c r="K1172" s="21">
        <f t="shared" si="211"/>
        <v>16827.197785123139</v>
      </c>
    </row>
    <row r="1173" spans="1:11" x14ac:dyDescent="0.25">
      <c r="A1173" s="1">
        <f t="shared" si="212"/>
        <v>0.80902777777777513</v>
      </c>
      <c r="B1173" s="2">
        <f t="shared" si="205"/>
        <v>19.416666666666668</v>
      </c>
      <c r="C1173" s="2">
        <f t="shared" si="206"/>
        <v>18.261333333333333</v>
      </c>
      <c r="D1173" s="3">
        <f t="shared" si="207"/>
        <v>0.76088888888888884</v>
      </c>
      <c r="E1173">
        <f t="shared" si="208"/>
        <v>-93.919999999999987</v>
      </c>
      <c r="F1173" s="2">
        <f t="shared" si="209"/>
        <v>14.909792449754541</v>
      </c>
      <c r="G1173">
        <f t="shared" si="202"/>
        <v>3.8429685492442616</v>
      </c>
      <c r="H1173" s="4">
        <f t="shared" si="203"/>
        <v>47.73898146486227</v>
      </c>
      <c r="I1173" s="4">
        <f t="shared" si="204"/>
        <v>78.094556174725483</v>
      </c>
      <c r="J1173" s="4">
        <f t="shared" si="210"/>
        <v>125.83353763958775</v>
      </c>
      <c r="K1173" s="21">
        <f t="shared" si="211"/>
        <v>16569.156382681635</v>
      </c>
    </row>
    <row r="1174" spans="1:11" x14ac:dyDescent="0.25">
      <c r="A1174" s="1">
        <f t="shared" si="212"/>
        <v>0.80972222222221957</v>
      </c>
      <c r="B1174" s="2">
        <f t="shared" si="205"/>
        <v>19.433333333333334</v>
      </c>
      <c r="C1174" s="2">
        <f t="shared" si="206"/>
        <v>18.277999999999999</v>
      </c>
      <c r="D1174" s="3">
        <f t="shared" si="207"/>
        <v>0.76158333333333328</v>
      </c>
      <c r="E1174">
        <f t="shared" si="208"/>
        <v>-94.169999999999987</v>
      </c>
      <c r="F1174" s="2">
        <f t="shared" si="209"/>
        <v>14.753437372809271</v>
      </c>
      <c r="G1174">
        <f t="shared" si="202"/>
        <v>3.8818177124337581</v>
      </c>
      <c r="H1174" s="4">
        <f t="shared" si="203"/>
        <v>46.321098793681195</v>
      </c>
      <c r="I1174" s="4">
        <f t="shared" si="204"/>
        <v>77.566837784586511</v>
      </c>
      <c r="J1174" s="4">
        <f t="shared" si="210"/>
        <v>123.8879365782677</v>
      </c>
      <c r="K1174" s="21">
        <f t="shared" si="211"/>
        <v>16312.968971534883</v>
      </c>
    </row>
    <row r="1175" spans="1:11" x14ac:dyDescent="0.25">
      <c r="A1175" s="1">
        <f t="shared" si="212"/>
        <v>0.81041666666666401</v>
      </c>
      <c r="B1175" s="2">
        <f t="shared" si="205"/>
        <v>19.45</v>
      </c>
      <c r="C1175" s="2">
        <f t="shared" si="206"/>
        <v>18.294666666666664</v>
      </c>
      <c r="D1175" s="3">
        <f t="shared" si="207"/>
        <v>0.76227777777777772</v>
      </c>
      <c r="E1175">
        <f t="shared" si="208"/>
        <v>-94.419999999999959</v>
      </c>
      <c r="F1175" s="2">
        <f t="shared" si="209"/>
        <v>14.597244257446148</v>
      </c>
      <c r="G1175">
        <f t="shared" si="202"/>
        <v>3.9214378224106383</v>
      </c>
      <c r="H1175" s="4">
        <f t="shared" si="203"/>
        <v>44.922959973287952</v>
      </c>
      <c r="I1175" s="4">
        <f t="shared" si="204"/>
        <v>77.033615148736956</v>
      </c>
      <c r="J1175" s="4">
        <f t="shared" si="210"/>
        <v>121.9565751220249</v>
      </c>
      <c r="K1175" s="21">
        <f t="shared" si="211"/>
        <v>16058.656563251267</v>
      </c>
    </row>
    <row r="1176" spans="1:11" x14ac:dyDescent="0.25">
      <c r="A1176" s="1">
        <f t="shared" si="212"/>
        <v>0.81111111111110845</v>
      </c>
      <c r="B1176" s="2">
        <f t="shared" si="205"/>
        <v>19.466666666666665</v>
      </c>
      <c r="C1176" s="2">
        <f t="shared" si="206"/>
        <v>18.31133333333333</v>
      </c>
      <c r="D1176" s="3">
        <f t="shared" si="207"/>
        <v>0.76297222222222205</v>
      </c>
      <c r="E1176">
        <f t="shared" si="208"/>
        <v>-94.669999999999959</v>
      </c>
      <c r="F1176" s="2">
        <f t="shared" si="209"/>
        <v>14.44121456816333</v>
      </c>
      <c r="G1176">
        <f t="shared" si="202"/>
        <v>3.9618509689105395</v>
      </c>
      <c r="H1176" s="4">
        <f t="shared" si="203"/>
        <v>43.544763366822004</v>
      </c>
      <c r="I1176" s="4">
        <f t="shared" si="204"/>
        <v>76.494847926056963</v>
      </c>
      <c r="J1176" s="4">
        <f t="shared" si="210"/>
        <v>120.03961129287896</v>
      </c>
      <c r="K1176" s="21">
        <f t="shared" si="211"/>
        <v>15806.239965412005</v>
      </c>
    </row>
    <row r="1177" spans="1:11" x14ac:dyDescent="0.25">
      <c r="A1177" s="1">
        <f t="shared" si="212"/>
        <v>0.81180555555555289</v>
      </c>
      <c r="B1177" s="2">
        <f t="shared" si="205"/>
        <v>19.483333333333334</v>
      </c>
      <c r="C1177" s="2">
        <f t="shared" si="206"/>
        <v>18.327999999999999</v>
      </c>
      <c r="D1177" s="3">
        <f t="shared" si="207"/>
        <v>0.7636666666666666</v>
      </c>
      <c r="E1177">
        <f t="shared" si="208"/>
        <v>-94.919999999999987</v>
      </c>
      <c r="F1177" s="2">
        <f t="shared" si="209"/>
        <v>14.285349771118726</v>
      </c>
      <c r="G1177">
        <f t="shared" si="202"/>
        <v>4.0030800784875282</v>
      </c>
      <c r="H1177" s="4">
        <f t="shared" si="203"/>
        <v>42.186704933783268</v>
      </c>
      <c r="I1177" s="4">
        <f t="shared" si="204"/>
        <v>75.950496476034616</v>
      </c>
      <c r="J1177" s="4">
        <f t="shared" si="210"/>
        <v>118.13720140981789</v>
      </c>
      <c r="K1177" s="21">
        <f t="shared" si="211"/>
        <v>15555.739761351295</v>
      </c>
    </row>
    <row r="1178" spans="1:11" x14ac:dyDescent="0.25">
      <c r="A1178" s="1">
        <f t="shared" si="212"/>
        <v>0.81249999999999734</v>
      </c>
      <c r="B1178" s="2">
        <f t="shared" si="205"/>
        <v>19.5</v>
      </c>
      <c r="C1178" s="2">
        <f t="shared" si="206"/>
        <v>18.344666666666665</v>
      </c>
      <c r="D1178" s="3">
        <f t="shared" si="207"/>
        <v>0.76436111111111105</v>
      </c>
      <c r="E1178">
        <f t="shared" si="208"/>
        <v>-95.169999999999973</v>
      </c>
      <c r="F1178" s="2">
        <f t="shared" si="209"/>
        <v>14.129651334185041</v>
      </c>
      <c r="G1178">
        <f t="shared" si="202"/>
        <v>4.0451489537956604</v>
      </c>
      <c r="H1178" s="4">
        <f t="shared" si="203"/>
        <v>40.848978001344676</v>
      </c>
      <c r="I1178" s="4">
        <f t="shared" si="204"/>
        <v>75.400521925657884</v>
      </c>
      <c r="J1178" s="4">
        <f t="shared" si="210"/>
        <v>116.24949992700256</v>
      </c>
      <c r="K1178" s="21">
        <f t="shared" si="211"/>
        <v>15307.176288851837</v>
      </c>
    </row>
    <row r="1179" spans="1:11" x14ac:dyDescent="0.25">
      <c r="A1179" s="1">
        <f t="shared" si="212"/>
        <v>0.81319444444444178</v>
      </c>
      <c r="B1179" s="2">
        <f t="shared" si="205"/>
        <v>19.516666666666666</v>
      </c>
      <c r="C1179" s="2">
        <f t="shared" si="206"/>
        <v>18.361333333333331</v>
      </c>
      <c r="D1179" s="3">
        <f t="shared" si="207"/>
        <v>0.76505555555555549</v>
      </c>
      <c r="E1179">
        <f t="shared" si="208"/>
        <v>-95.419999999999959</v>
      </c>
      <c r="F1179" s="2">
        <f t="shared" si="209"/>
        <v>13.97412072700415</v>
      </c>
      <c r="G1179">
        <f t="shared" si="202"/>
        <v>4.0880823150619676</v>
      </c>
      <c r="H1179" s="4">
        <f t="shared" si="203"/>
        <v>39.531773023995044</v>
      </c>
      <c r="I1179" s="4">
        <f t="shared" si="204"/>
        <v>74.844886239737008</v>
      </c>
      <c r="J1179" s="4">
        <f t="shared" si="210"/>
        <v>114.37665926373205</v>
      </c>
      <c r="K1179" s="21">
        <f t="shared" si="211"/>
        <v>15060.5696177555</v>
      </c>
    </row>
    <row r="1180" spans="1:11" x14ac:dyDescent="0.25">
      <c r="A1180" s="1">
        <f t="shared" si="212"/>
        <v>0.81388888888888622</v>
      </c>
      <c r="B1180" s="2">
        <f t="shared" si="205"/>
        <v>19.533333333333335</v>
      </c>
      <c r="C1180" s="2">
        <f t="shared" si="206"/>
        <v>18.378</v>
      </c>
      <c r="D1180" s="3">
        <f t="shared" si="207"/>
        <v>0.76575000000000004</v>
      </c>
      <c r="E1180">
        <f t="shared" si="208"/>
        <v>-95.67</v>
      </c>
      <c r="F1180" s="2">
        <f t="shared" si="209"/>
        <v>13.818759421041021</v>
      </c>
      <c r="G1180">
        <f t="shared" si="202"/>
        <v>4.1319058438921843</v>
      </c>
      <c r="H1180" s="4">
        <f t="shared" si="203"/>
        <v>38.235277331056778</v>
      </c>
      <c r="I1180" s="4">
        <f t="shared" si="204"/>
        <v>74.283552294792543</v>
      </c>
      <c r="J1180" s="4">
        <f t="shared" si="210"/>
        <v>112.51882962584932</v>
      </c>
      <c r="K1180" s="21">
        <f t="shared" si="211"/>
        <v>14815.939526446875</v>
      </c>
    </row>
    <row r="1181" spans="1:11" x14ac:dyDescent="0.25">
      <c r="A1181" s="1">
        <f t="shared" si="212"/>
        <v>0.81458333333333066</v>
      </c>
      <c r="B1181" s="2">
        <f t="shared" si="205"/>
        <v>19.55</v>
      </c>
      <c r="C1181" s="2">
        <f t="shared" si="206"/>
        <v>18.394666666666666</v>
      </c>
      <c r="D1181" s="3">
        <f t="shared" si="207"/>
        <v>0.76644444444444437</v>
      </c>
      <c r="E1181">
        <f t="shared" si="208"/>
        <v>-95.919999999999987</v>
      </c>
      <c r="F1181" s="2">
        <f t="shared" si="209"/>
        <v>13.663568889637144</v>
      </c>
      <c r="G1181">
        <f t="shared" si="202"/>
        <v>4.1766462295599638</v>
      </c>
      <c r="H1181" s="4">
        <f t="shared" si="203"/>
        <v>36.959674861635456</v>
      </c>
      <c r="I1181" s="4">
        <f t="shared" si="204"/>
        <v>73.716483956639436</v>
      </c>
      <c r="J1181" s="4">
        <f t="shared" si="210"/>
        <v>110.6761588182749</v>
      </c>
      <c r="K1181" s="21">
        <f t="shared" si="211"/>
        <v>14573.305477168604</v>
      </c>
    </row>
    <row r="1182" spans="1:11" x14ac:dyDescent="0.25">
      <c r="A1182" s="1">
        <f t="shared" si="212"/>
        <v>0.8152777777777751</v>
      </c>
      <c r="B1182" s="2">
        <f t="shared" si="205"/>
        <v>19.566666666666666</v>
      </c>
      <c r="C1182" s="2">
        <f t="shared" si="206"/>
        <v>18.411333333333332</v>
      </c>
      <c r="D1182" s="3">
        <f t="shared" si="207"/>
        <v>0.76713888888888881</v>
      </c>
      <c r="E1182">
        <f t="shared" si="208"/>
        <v>-96.169999999999973</v>
      </c>
      <c r="F1182" s="2">
        <f t="shared" si="209"/>
        <v>13.508550608063008</v>
      </c>
      <c r="G1182">
        <f t="shared" si="202"/>
        <v>4.2223312179421555</v>
      </c>
      <c r="H1182" s="4">
        <f t="shared" si="203"/>
        <v>35.705145886535284</v>
      </c>
      <c r="I1182" s="4">
        <f t="shared" si="204"/>
        <v>73.14364616180066</v>
      </c>
      <c r="J1182" s="4">
        <f t="shared" si="210"/>
        <v>108.84879204833595</v>
      </c>
      <c r="K1182" s="21">
        <f t="shared" si="211"/>
        <v>14332.686590124704</v>
      </c>
    </row>
    <row r="1183" spans="1:11" x14ac:dyDescent="0.25">
      <c r="A1183" s="1">
        <f t="shared" si="212"/>
        <v>0.81597222222221955</v>
      </c>
      <c r="B1183" s="2">
        <f t="shared" si="205"/>
        <v>19.583333333333332</v>
      </c>
      <c r="C1183" s="2">
        <f t="shared" si="206"/>
        <v>18.427999999999997</v>
      </c>
      <c r="D1183" s="3">
        <f t="shared" si="207"/>
        <v>0.76783333333333326</v>
      </c>
      <c r="E1183">
        <f t="shared" si="208"/>
        <v>-96.419999999999959</v>
      </c>
      <c r="F1183" s="2">
        <f t="shared" si="209"/>
        <v>13.353706053570372</v>
      </c>
      <c r="G1183">
        <f t="shared" si="202"/>
        <v>4.2689896632742546</v>
      </c>
      <c r="H1183" s="4">
        <f t="shared" si="203"/>
        <v>34.471866716686854</v>
      </c>
      <c r="I1183" s="4">
        <f t="shared" si="204"/>
        <v>72.565005002888881</v>
      </c>
      <c r="J1183" s="4">
        <f t="shared" si="210"/>
        <v>107.03687171957574</v>
      </c>
      <c r="K1183" s="21">
        <f t="shared" si="211"/>
        <v>14094.101616330383</v>
      </c>
    </row>
    <row r="1184" spans="1:11" x14ac:dyDescent="0.25">
      <c r="A1184" s="1">
        <f t="shared" si="212"/>
        <v>0.81666666666666399</v>
      </c>
      <c r="B1184" s="2">
        <f t="shared" si="205"/>
        <v>19.600000000000001</v>
      </c>
      <c r="C1184" s="2">
        <f t="shared" si="206"/>
        <v>18.444666666666667</v>
      </c>
      <c r="D1184" s="3">
        <f t="shared" si="207"/>
        <v>0.76852777777777781</v>
      </c>
      <c r="E1184">
        <f t="shared" si="208"/>
        <v>-96.67</v>
      </c>
      <c r="F1184" s="2">
        <f t="shared" si="209"/>
        <v>13.199036705443781</v>
      </c>
      <c r="G1184">
        <f t="shared" si="202"/>
        <v>4.3166515829124705</v>
      </c>
      <c r="H1184" s="4">
        <f t="shared" si="203"/>
        <v>33.260009397639493</v>
      </c>
      <c r="I1184" s="4">
        <f t="shared" si="204"/>
        <v>71.98052781808417</v>
      </c>
      <c r="J1184" s="4">
        <f t="shared" si="210"/>
        <v>105.24053721572366</v>
      </c>
      <c r="K1184" s="21">
        <f t="shared" si="211"/>
        <v>13857.568909166246</v>
      </c>
    </row>
    <row r="1185" spans="1:11" x14ac:dyDescent="0.25">
      <c r="A1185" s="1">
        <f t="shared" si="212"/>
        <v>0.81736111111110843</v>
      </c>
      <c r="B1185" s="2">
        <f t="shared" si="205"/>
        <v>19.616666666666667</v>
      </c>
      <c r="C1185" s="2">
        <f t="shared" si="206"/>
        <v>18.461333333333332</v>
      </c>
      <c r="D1185" s="3">
        <f t="shared" si="207"/>
        <v>0.76922222222222214</v>
      </c>
      <c r="E1185">
        <f t="shared" si="208"/>
        <v>-96.919999999999987</v>
      </c>
      <c r="F1185" s="2">
        <f t="shared" si="209"/>
        <v>13.044544045051657</v>
      </c>
      <c r="G1185">
        <f t="shared" si="202"/>
        <v>4.3653482153041239</v>
      </c>
      <c r="H1185" s="4">
        <f t="shared" si="203"/>
        <v>32.069741389653103</v>
      </c>
      <c r="I1185" s="4">
        <f t="shared" si="204"/>
        <v>71.390183284846501</v>
      </c>
      <c r="J1185" s="4">
        <f t="shared" si="210"/>
        <v>103.4599246744996</v>
      </c>
      <c r="K1185" s="21">
        <f t="shared" si="211"/>
        <v>13623.10639459395</v>
      </c>
    </row>
    <row r="1186" spans="1:11" x14ac:dyDescent="0.25">
      <c r="A1186" s="1">
        <f t="shared" si="212"/>
        <v>0.81805555555555287</v>
      </c>
      <c r="B1186" s="2">
        <f t="shared" si="205"/>
        <v>19.633333333333333</v>
      </c>
      <c r="C1186" s="2">
        <f t="shared" si="206"/>
        <v>18.477999999999998</v>
      </c>
      <c r="D1186" s="3">
        <f t="shared" si="207"/>
        <v>0.76991666666666658</v>
      </c>
      <c r="E1186">
        <f t="shared" si="208"/>
        <v>-97.169999999999973</v>
      </c>
      <c r="F1186" s="2">
        <f t="shared" si="209"/>
        <v>12.890229555896505</v>
      </c>
      <c r="G1186">
        <f t="shared" si="202"/>
        <v>4.4151120813818068</v>
      </c>
      <c r="H1186" s="4">
        <f t="shared" si="203"/>
        <v>30.901225232953582</v>
      </c>
      <c r="I1186" s="4">
        <f t="shared" si="204"/>
        <v>70.793941517988387</v>
      </c>
      <c r="J1186" s="4">
        <f t="shared" si="210"/>
        <v>101.69516675094197</v>
      </c>
      <c r="K1186" s="21">
        <f t="shared" si="211"/>
        <v>13390.731539992357</v>
      </c>
    </row>
    <row r="1187" spans="1:11" x14ac:dyDescent="0.25">
      <c r="A1187" s="1">
        <f t="shared" si="212"/>
        <v>0.81874999999999731</v>
      </c>
      <c r="B1187" s="2">
        <f t="shared" si="205"/>
        <v>19.649999999999999</v>
      </c>
      <c r="C1187" s="2">
        <f t="shared" si="206"/>
        <v>18.494666666666664</v>
      </c>
      <c r="D1187" s="3">
        <f t="shared" si="207"/>
        <v>0.77061111111111102</v>
      </c>
      <c r="E1187">
        <f t="shared" si="208"/>
        <v>-97.419999999999959</v>
      </c>
      <c r="F1187" s="2">
        <f t="shared" si="209"/>
        <v>12.736094723664886</v>
      </c>
      <c r="G1187">
        <f t="shared" si="202"/>
        <v>4.4659770496135991</v>
      </c>
      <c r="H1187" s="4">
        <f t="shared" si="203"/>
        <v>29.754618197719317</v>
      </c>
      <c r="I1187" s="4">
        <f t="shared" si="204"/>
        <v>70.191774172238951</v>
      </c>
      <c r="J1187" s="4">
        <f t="shared" si="210"/>
        <v>99.946392369958261</v>
      </c>
      <c r="K1187" s="21">
        <f t="shared" si="211"/>
        <v>13160.461321574607</v>
      </c>
    </row>
    <row r="1188" spans="1:11" x14ac:dyDescent="0.25">
      <c r="A1188" s="1">
        <f t="shared" si="212"/>
        <v>0.81944444444444176</v>
      </c>
      <c r="B1188" s="2">
        <f t="shared" si="205"/>
        <v>19.666666666666668</v>
      </c>
      <c r="C1188" s="2">
        <f t="shared" si="206"/>
        <v>18.511333333333333</v>
      </c>
      <c r="D1188" s="3">
        <f t="shared" si="207"/>
        <v>0.77130555555555558</v>
      </c>
      <c r="E1188">
        <f t="shared" si="208"/>
        <v>-97.669999999999987</v>
      </c>
      <c r="F1188" s="2">
        <f t="shared" si="209"/>
        <v>12.582141036276619</v>
      </c>
      <c r="G1188">
        <f t="shared" si="202"/>
        <v>4.5179784049594218</v>
      </c>
      <c r="H1188" s="4">
        <f t="shared" si="203"/>
        <v>28.630071918375737</v>
      </c>
      <c r="I1188" s="4">
        <f t="shared" si="204"/>
        <v>69.583654549420245</v>
      </c>
      <c r="J1188" s="4">
        <f t="shared" si="210"/>
        <v>98.213726467795979</v>
      </c>
      <c r="K1188" s="21">
        <f t="shared" si="211"/>
        <v>12932.312190346214</v>
      </c>
    </row>
    <row r="1189" spans="1:11" x14ac:dyDescent="0.25">
      <c r="A1189" s="1">
        <f t="shared" si="212"/>
        <v>0.8201388888888862</v>
      </c>
      <c r="B1189" s="2">
        <f t="shared" si="205"/>
        <v>19.683333333333334</v>
      </c>
      <c r="C1189" s="2">
        <f t="shared" si="206"/>
        <v>18.527999999999999</v>
      </c>
      <c r="D1189" s="3">
        <f t="shared" si="207"/>
        <v>0.77199999999999991</v>
      </c>
      <c r="E1189">
        <f t="shared" si="208"/>
        <v>-97.919999999999987</v>
      </c>
      <c r="F1189" s="2">
        <f t="shared" si="209"/>
        <v>12.428369983933608</v>
      </c>
      <c r="G1189">
        <f t="shared" si="202"/>
        <v>4.5711529220022555</v>
      </c>
      <c r="H1189" s="4">
        <f t="shared" si="203"/>
        <v>27.52773201180365</v>
      </c>
      <c r="I1189" s="4">
        <f t="shared" si="204"/>
        <v>68.969557710354337</v>
      </c>
      <c r="J1189" s="4">
        <f t="shared" si="210"/>
        <v>96.497289722157987</v>
      </c>
      <c r="K1189" s="21">
        <f t="shared" si="211"/>
        <v>12706.300036567985</v>
      </c>
    </row>
    <row r="1190" spans="1:11" x14ac:dyDescent="0.25">
      <c r="A1190" s="1">
        <f t="shared" si="212"/>
        <v>0.82083333333333064</v>
      </c>
      <c r="B1190" s="2">
        <f t="shared" si="205"/>
        <v>19.7</v>
      </c>
      <c r="C1190" s="2">
        <f t="shared" si="206"/>
        <v>18.544666666666664</v>
      </c>
      <c r="D1190" s="3">
        <f t="shared" si="207"/>
        <v>0.77269444444444435</v>
      </c>
      <c r="E1190">
        <f t="shared" si="208"/>
        <v>-98.169999999999959</v>
      </c>
      <c r="F1190" s="2">
        <f t="shared" si="209"/>
        <v>12.274783059167806</v>
      </c>
      <c r="G1190">
        <f t="shared" si="202"/>
        <v>4.6255389425445799</v>
      </c>
      <c r="H1190" s="4">
        <f t="shared" si="203"/>
        <v>26.447737679077193</v>
      </c>
      <c r="I1190" s="4">
        <f t="shared" si="204"/>
        <v>68.349460591611034</v>
      </c>
      <c r="J1190" s="4">
        <f t="shared" si="210"/>
        <v>94.797198270688227</v>
      </c>
      <c r="K1190" s="21">
        <f t="shared" si="211"/>
        <v>12482.44015268755</v>
      </c>
    </row>
    <row r="1191" spans="1:11" x14ac:dyDescent="0.25">
      <c r="A1191" s="1">
        <f t="shared" si="212"/>
        <v>0.82152777777777508</v>
      </c>
      <c r="B1191" s="2">
        <f t="shared" si="205"/>
        <v>19.716666666666665</v>
      </c>
      <c r="C1191" s="2">
        <f t="shared" si="206"/>
        <v>18.56133333333333</v>
      </c>
      <c r="D1191" s="3">
        <f t="shared" si="207"/>
        <v>0.77338888888888879</v>
      </c>
      <c r="E1191">
        <f t="shared" si="208"/>
        <v>-98.419999999999959</v>
      </c>
      <c r="F1191" s="2">
        <f t="shared" si="209"/>
        <v>12.121381756888836</v>
      </c>
      <c r="G1191">
        <f t="shared" si="202"/>
        <v>4.6811764579811381</v>
      </c>
      <c r="H1191" s="4">
        <f t="shared" si="203"/>
        <v>25.390221290403712</v>
      </c>
      <c r="I1191" s="4">
        <f t="shared" si="204"/>
        <v>67.723342127195835</v>
      </c>
      <c r="J1191" s="4">
        <f t="shared" si="210"/>
        <v>93.113563417599551</v>
      </c>
      <c r="K1191" s="21">
        <f t="shared" si="211"/>
        <v>12260.747194709524</v>
      </c>
    </row>
    <row r="1192" spans="1:11" x14ac:dyDescent="0.25">
      <c r="A1192" s="1">
        <f t="shared" si="212"/>
        <v>0.82222222222221952</v>
      </c>
      <c r="B1192" s="2">
        <f t="shared" si="205"/>
        <v>19.733333333333334</v>
      </c>
      <c r="C1192" s="2">
        <f t="shared" si="206"/>
        <v>18.577999999999999</v>
      </c>
      <c r="D1192" s="3">
        <f t="shared" si="207"/>
        <v>0.77408333333333335</v>
      </c>
      <c r="E1192">
        <f t="shared" si="208"/>
        <v>-98.669999999999987</v>
      </c>
      <c r="F1192" s="2">
        <f t="shared" si="209"/>
        <v>11.968167574431044</v>
      </c>
      <c r="G1192">
        <f t="shared" si="202"/>
        <v>4.7381071967856201</v>
      </c>
      <c r="H1192" s="4">
        <f t="shared" si="203"/>
        <v>24.35530795294331</v>
      </c>
      <c r="I1192" s="4">
        <f t="shared" si="204"/>
        <v>67.091183375271484</v>
      </c>
      <c r="J1192" s="4">
        <f t="shared" si="210"/>
        <v>91.44649132821479</v>
      </c>
      <c r="K1192" s="21">
        <f t="shared" si="211"/>
        <v>12041.23514197415</v>
      </c>
    </row>
    <row r="1193" spans="1:11" x14ac:dyDescent="0.25">
      <c r="A1193" s="1">
        <f t="shared" si="212"/>
        <v>0.82291666666666397</v>
      </c>
      <c r="B1193" s="2">
        <f t="shared" si="205"/>
        <v>19.75</v>
      </c>
      <c r="C1193" s="2">
        <f t="shared" si="206"/>
        <v>18.594666666666665</v>
      </c>
      <c r="D1193" s="3">
        <f t="shared" si="207"/>
        <v>0.77477777777777768</v>
      </c>
      <c r="E1193">
        <f t="shared" si="208"/>
        <v>-98.919999999999973</v>
      </c>
      <c r="F1193" s="2">
        <f t="shared" si="209"/>
        <v>11.815142011599971</v>
      </c>
      <c r="G1193">
        <f t="shared" ref="G1193:G1256" si="213">SQRT(1229+POWER(614*SIN(F1193*N$1),2))-(614*SIN(F1193*N$1))</f>
        <v>4.7963747174733982</v>
      </c>
      <c r="H1193" s="4">
        <f t="shared" si="203"/>
        <v>23.343115061257109</v>
      </c>
      <c r="I1193" s="4">
        <f t="shared" si="204"/>
        <v>66.45296764998659</v>
      </c>
      <c r="J1193" s="4">
        <f t="shared" si="210"/>
        <v>89.796082711243699</v>
      </c>
      <c r="K1193" s="21">
        <f t="shared" si="211"/>
        <v>11823.917255321043</v>
      </c>
    </row>
    <row r="1194" spans="1:11" x14ac:dyDescent="0.25">
      <c r="A1194" s="1">
        <f t="shared" si="212"/>
        <v>0.82361111111110841</v>
      </c>
      <c r="B1194" s="2">
        <f t="shared" si="205"/>
        <v>19.766666666666666</v>
      </c>
      <c r="C1194" s="2">
        <f t="shared" si="206"/>
        <v>18.611333333333331</v>
      </c>
      <c r="D1194" s="3">
        <f t="shared" si="207"/>
        <v>0.77547222222222212</v>
      </c>
      <c r="E1194">
        <f t="shared" si="208"/>
        <v>-99.169999999999959</v>
      </c>
      <c r="F1194" s="2">
        <f t="shared" si="209"/>
        <v>11.662306570718094</v>
      </c>
      <c r="G1194">
        <f t="shared" si="213"/>
        <v>4.8560245074325366</v>
      </c>
      <c r="H1194" s="4">
        <f t="shared" si="203"/>
        <v>22.353751830167528</v>
      </c>
      <c r="I1194" s="4">
        <f t="shared" si="204"/>
        <v>65.808680658474586</v>
      </c>
      <c r="J1194" s="4">
        <f t="shared" si="210"/>
        <v>88.162432488642111</v>
      </c>
      <c r="K1194" s="21">
        <f t="shared" si="211"/>
        <v>11608.806033617835</v>
      </c>
    </row>
    <row r="1195" spans="1:11" x14ac:dyDescent="0.25">
      <c r="A1195" s="1">
        <f t="shared" si="212"/>
        <v>0.82430555555555285</v>
      </c>
      <c r="B1195" s="2">
        <f t="shared" si="205"/>
        <v>19.783333333333335</v>
      </c>
      <c r="C1195" s="2">
        <f t="shared" si="206"/>
        <v>18.628</v>
      </c>
      <c r="D1195" s="3">
        <f t="shared" si="207"/>
        <v>0.77616666666666667</v>
      </c>
      <c r="E1195">
        <f t="shared" si="208"/>
        <v>-99.42</v>
      </c>
      <c r="F1195" s="2">
        <f t="shared" si="209"/>
        <v>11.50966275667022</v>
      </c>
      <c r="G1195">
        <f t="shared" si="213"/>
        <v>4.9171040880449226</v>
      </c>
      <c r="H1195" s="4">
        <f t="shared" si="203"/>
        <v>21.387318809895493</v>
      </c>
      <c r="I1195" s="4">
        <f t="shared" si="204"/>
        <v>65.158310643064496</v>
      </c>
      <c r="J1195" s="4">
        <f t="shared" si="210"/>
        <v>86.545629452959986</v>
      </c>
      <c r="K1195" s="21">
        <f t="shared" si="211"/>
        <v>11395.913168641402</v>
      </c>
    </row>
    <row r="1196" spans="1:11" x14ac:dyDescent="0.25">
      <c r="A1196" s="1">
        <f t="shared" si="212"/>
        <v>0.82499999999999729</v>
      </c>
      <c r="B1196" s="2">
        <f t="shared" si="205"/>
        <v>19.8</v>
      </c>
      <c r="C1196" s="2">
        <f t="shared" si="206"/>
        <v>18.644666666666666</v>
      </c>
      <c r="D1196" s="3">
        <f t="shared" si="207"/>
        <v>0.77686111111111111</v>
      </c>
      <c r="E1196">
        <f t="shared" si="208"/>
        <v>-99.669999999999987</v>
      </c>
      <c r="F1196" s="2">
        <f t="shared" si="209"/>
        <v>11.357212076948347</v>
      </c>
      <c r="G1196">
        <f t="shared" si="213"/>
        <v>4.9796631265549678</v>
      </c>
      <c r="H1196" s="4">
        <f t="shared" si="203"/>
        <v>20.443907383389817</v>
      </c>
      <c r="I1196" s="4">
        <f t="shared" si="204"/>
        <v>64.501848528727933</v>
      </c>
      <c r="J1196" s="4">
        <f t="shared" si="210"/>
        <v>84.945755912117747</v>
      </c>
      <c r="K1196" s="21">
        <f t="shared" si="211"/>
        <v>11185.249498303727</v>
      </c>
    </row>
    <row r="1197" spans="1:11" x14ac:dyDescent="0.25">
      <c r="A1197" s="1">
        <f t="shared" si="212"/>
        <v>0.82569444444444173</v>
      </c>
      <c r="B1197" s="2">
        <f t="shared" si="205"/>
        <v>19.816666666666666</v>
      </c>
      <c r="C1197" s="2">
        <f t="shared" si="206"/>
        <v>18.661333333333332</v>
      </c>
      <c r="D1197" s="3">
        <f t="shared" si="207"/>
        <v>0.77755555555555544</v>
      </c>
      <c r="E1197">
        <f t="shared" si="208"/>
        <v>-99.919999999999973</v>
      </c>
      <c r="F1197" s="2">
        <f t="shared" si="209"/>
        <v>11.204956041695667</v>
      </c>
      <c r="G1197">
        <f t="shared" si="213"/>
        <v>5.043753555178327</v>
      </c>
      <c r="H1197" s="4">
        <f t="shared" si="203"/>
        <v>19.523599245868468</v>
      </c>
      <c r="I1197" s="4">
        <f t="shared" si="204"/>
        <v>63.839288075753892</v>
      </c>
      <c r="J1197" s="4">
        <f t="shared" si="210"/>
        <v>83.362887321622367</v>
      </c>
      <c r="K1197" s="21">
        <f t="shared" si="211"/>
        <v>10976.824958223866</v>
      </c>
    </row>
    <row r="1198" spans="1:11" x14ac:dyDescent="0.25">
      <c r="A1198" s="1">
        <f t="shared" si="212"/>
        <v>0.82638888888888618</v>
      </c>
      <c r="B1198" s="2">
        <f t="shared" si="205"/>
        <v>19.833333333333332</v>
      </c>
      <c r="C1198" s="2">
        <f t="shared" si="206"/>
        <v>18.677999999999997</v>
      </c>
      <c r="D1198" s="3">
        <f t="shared" si="207"/>
        <v>0.77824999999999989</v>
      </c>
      <c r="E1198">
        <f t="shared" si="208"/>
        <v>-100.16999999999996</v>
      </c>
      <c r="F1198" s="2">
        <f t="shared" si="209"/>
        <v>11.052896163750354</v>
      </c>
      <c r="G1198">
        <f t="shared" si="213"/>
        <v>5.1094296979838845</v>
      </c>
      <c r="H1198" s="4">
        <f t="shared" si="203"/>
        <v>18.626465866679574</v>
      </c>
      <c r="I1198" s="4">
        <f t="shared" si="204"/>
        <v>63.170626037624167</v>
      </c>
      <c r="J1198" s="4">
        <f t="shared" si="210"/>
        <v>81.797091904303741</v>
      </c>
      <c r="K1198" s="21">
        <f t="shared" si="211"/>
        <v>10770.648531656674</v>
      </c>
    </row>
    <row r="1199" spans="1:11" x14ac:dyDescent="0.25">
      <c r="A1199" s="1">
        <f t="shared" si="212"/>
        <v>0.82708333333333062</v>
      </c>
      <c r="B1199" s="2">
        <f t="shared" si="205"/>
        <v>19.850000000000001</v>
      </c>
      <c r="C1199" s="2">
        <f t="shared" si="206"/>
        <v>18.694666666666667</v>
      </c>
      <c r="D1199" s="3">
        <f t="shared" si="207"/>
        <v>0.77894444444444444</v>
      </c>
      <c r="E1199">
        <f t="shared" si="208"/>
        <v>-100.42</v>
      </c>
      <c r="F1199" s="2">
        <f t="shared" si="209"/>
        <v>10.901033958688538</v>
      </c>
      <c r="G1199">
        <f t="shared" si="213"/>
        <v>5.1767484061256681</v>
      </c>
      <c r="H1199" s="4">
        <f t="shared" si="203"/>
        <v>17.752567933699225</v>
      </c>
      <c r="I1199" s="4">
        <f t="shared" si="204"/>
        <v>62.495862324021424</v>
      </c>
      <c r="J1199" s="4">
        <f t="shared" si="210"/>
        <v>80.248430257720656</v>
      </c>
      <c r="K1199" s="21">
        <f t="shared" si="211"/>
        <v>10566.728197797891</v>
      </c>
    </row>
    <row r="1200" spans="1:11" x14ac:dyDescent="0.25">
      <c r="A1200" s="1">
        <f t="shared" si="212"/>
        <v>0.82777777777777506</v>
      </c>
      <c r="B1200" s="2">
        <f t="shared" si="205"/>
        <v>19.866666666666667</v>
      </c>
      <c r="C1200" s="2">
        <f t="shared" si="206"/>
        <v>18.711333333333332</v>
      </c>
      <c r="D1200" s="3">
        <f t="shared" si="207"/>
        <v>0.77963888888888888</v>
      </c>
      <c r="E1200">
        <f t="shared" si="208"/>
        <v>-100.66999999999999</v>
      </c>
      <c r="F1200" s="2">
        <f t="shared" si="209"/>
        <v>10.749370944866975</v>
      </c>
      <c r="G1200">
        <f t="shared" si="213"/>
        <v>5.2457692020475406</v>
      </c>
      <c r="H1200" s="4">
        <f t="shared" si="203"/>
        <v>16.901954780621292</v>
      </c>
      <c r="I1200" s="4">
        <f t="shared" si="204"/>
        <v>61.815000168869062</v>
      </c>
      <c r="J1200" s="4">
        <f t="shared" si="210"/>
        <v>78.716954949490358</v>
      </c>
      <c r="K1200" s="21">
        <f t="shared" si="211"/>
        <v>10365.070878499097</v>
      </c>
    </row>
    <row r="1201" spans="1:11" x14ac:dyDescent="0.25">
      <c r="A1201" s="1">
        <f t="shared" si="212"/>
        <v>0.8284722222222195</v>
      </c>
      <c r="B1201" s="2">
        <f t="shared" si="205"/>
        <v>19.883333333333333</v>
      </c>
      <c r="C1201" s="2">
        <f t="shared" si="206"/>
        <v>18.727999999999998</v>
      </c>
      <c r="D1201" s="3">
        <f t="shared" si="207"/>
        <v>0.78033333333333321</v>
      </c>
      <c r="E1201">
        <f t="shared" si="208"/>
        <v>-100.91999999999997</v>
      </c>
      <c r="F1201" s="2">
        <f t="shared" si="209"/>
        <v>10.597908643464811</v>
      </c>
      <c r="G1201">
        <f t="shared" si="213"/>
        <v>5.3165544333362647</v>
      </c>
      <c r="H1201" s="4">
        <f t="shared" si="203"/>
        <v>16.074663797622232</v>
      </c>
      <c r="I1201" s="4">
        <f t="shared" si="204"/>
        <v>61.12804630325676</v>
      </c>
      <c r="J1201" s="4">
        <f t="shared" si="210"/>
        <v>77.202710100878988</v>
      </c>
      <c r="K1201" s="21">
        <f t="shared" si="211"/>
        <v>10165.682383436882</v>
      </c>
    </row>
    <row r="1202" spans="1:11" x14ac:dyDescent="0.25">
      <c r="A1202" s="1">
        <f t="shared" si="212"/>
        <v>0.82916666666666394</v>
      </c>
      <c r="B1202" s="2">
        <f t="shared" si="205"/>
        <v>19.899999999999999</v>
      </c>
      <c r="C1202" s="2">
        <f t="shared" si="206"/>
        <v>18.744666666666664</v>
      </c>
      <c r="D1202" s="3">
        <f t="shared" si="207"/>
        <v>0.78102777777777765</v>
      </c>
      <c r="E1202">
        <f t="shared" si="208"/>
        <v>-101.16999999999996</v>
      </c>
      <c r="F1202" s="2">
        <f t="shared" si="209"/>
        <v>10.446648578525096</v>
      </c>
      <c r="G1202">
        <f t="shared" si="213"/>
        <v>5.3891694369523577</v>
      </c>
      <c r="H1202" s="4">
        <f t="shared" si="203"/>
        <v>15.270719826067072</v>
      </c>
      <c r="I1202" s="4">
        <f t="shared" si="204"/>
        <v>60.43501113306035</v>
      </c>
      <c r="J1202" s="4">
        <f t="shared" si="210"/>
        <v>75.705730959127422</v>
      </c>
      <c r="K1202" s="21">
        <f t="shared" si="211"/>
        <v>9968.5673537987823</v>
      </c>
    </row>
    <row r="1203" spans="1:11" x14ac:dyDescent="0.25">
      <c r="A1203" s="1">
        <f t="shared" si="212"/>
        <v>0.82986111111110838</v>
      </c>
      <c r="B1203" s="2">
        <f t="shared" si="205"/>
        <v>19.916666666666668</v>
      </c>
      <c r="C1203" s="2">
        <f t="shared" si="206"/>
        <v>18.761333333333333</v>
      </c>
      <c r="D1203" s="3">
        <f t="shared" si="207"/>
        <v>0.78172222222222221</v>
      </c>
      <c r="E1203">
        <f t="shared" si="208"/>
        <v>-101.41999999999999</v>
      </c>
      <c r="F1203" s="2">
        <f t="shared" si="209"/>
        <v>10.295592276995606</v>
      </c>
      <c r="G1203">
        <f t="shared" si="213"/>
        <v>5.4636827146304654</v>
      </c>
      <c r="H1203" s="4">
        <f t="shared" si="203"/>
        <v>14.490134538088125</v>
      </c>
      <c r="I1203" s="4">
        <f t="shared" si="204"/>
        <v>59.735908921008232</v>
      </c>
      <c r="J1203" s="4">
        <f t="shared" si="210"/>
        <v>74.22604345909636</v>
      </c>
      <c r="K1203" s="21">
        <f t="shared" si="211"/>
        <v>9773.7292045627983</v>
      </c>
    </row>
    <row r="1204" spans="1:11" x14ac:dyDescent="0.25">
      <c r="A1204" s="1">
        <f t="shared" si="212"/>
        <v>0.83055555555555283</v>
      </c>
      <c r="B1204" s="2">
        <f t="shared" si="205"/>
        <v>19.933333333333334</v>
      </c>
      <c r="C1204" s="2">
        <f t="shared" si="206"/>
        <v>18.777999999999999</v>
      </c>
      <c r="D1204" s="3">
        <f t="shared" si="207"/>
        <v>0.78241666666666665</v>
      </c>
      <c r="E1204">
        <f t="shared" si="208"/>
        <v>-101.66999999999999</v>
      </c>
      <c r="F1204" s="2">
        <f t="shared" si="209"/>
        <v>10.144741268769142</v>
      </c>
      <c r="G1204">
        <f t="shared" si="213"/>
        <v>5.5401661203056847</v>
      </c>
      <c r="H1204" s="4">
        <f t="shared" si="203"/>
        <v>13.732905802086249</v>
      </c>
      <c r="I1204" s="4">
        <f t="shared" si="204"/>
        <v>59.030757972887407</v>
      </c>
      <c r="J1204" s="4">
        <f t="shared" si="210"/>
        <v>72.763663774973651</v>
      </c>
      <c r="K1204" s="21">
        <f t="shared" si="211"/>
        <v>9581.1700654683664</v>
      </c>
    </row>
    <row r="1205" spans="1:11" x14ac:dyDescent="0.25">
      <c r="A1205" s="1">
        <f t="shared" si="212"/>
        <v>0.83124999999999727</v>
      </c>
      <c r="B1205" s="2">
        <f t="shared" si="205"/>
        <v>19.95</v>
      </c>
      <c r="C1205" s="2">
        <f t="shared" si="206"/>
        <v>18.794666666666664</v>
      </c>
      <c r="D1205" s="3">
        <f t="shared" si="207"/>
        <v>0.78311111111111098</v>
      </c>
      <c r="E1205">
        <f t="shared" si="208"/>
        <v>-101.91999999999996</v>
      </c>
      <c r="F1205" s="2">
        <f t="shared" si="209"/>
        <v>9.9940970867231709</v>
      </c>
      <c r="G1205">
        <f t="shared" si="213"/>
        <v>5.6186950604942183</v>
      </c>
      <c r="H1205" s="4">
        <f t="shared" si="203"/>
        <v>12.999017035430963</v>
      </c>
      <c r="I1205" s="4">
        <f t="shared" si="204"/>
        <v>58.319580827512667</v>
      </c>
      <c r="J1205" s="4">
        <f t="shared" si="210"/>
        <v>71.318597862943633</v>
      </c>
      <c r="K1205" s="21">
        <f t="shared" si="211"/>
        <v>9390.8907207972588</v>
      </c>
    </row>
    <row r="1206" spans="1:11" x14ac:dyDescent="0.25">
      <c r="A1206" s="1">
        <f t="shared" si="212"/>
        <v>0.83194444444444171</v>
      </c>
      <c r="B1206" s="2">
        <f t="shared" si="205"/>
        <v>19.966666666666665</v>
      </c>
      <c r="C1206" s="2">
        <f t="shared" si="206"/>
        <v>18.81133333333333</v>
      </c>
      <c r="D1206" s="3">
        <f t="shared" si="207"/>
        <v>0.78380555555555542</v>
      </c>
      <c r="E1206">
        <f t="shared" si="208"/>
        <v>-102.16999999999996</v>
      </c>
      <c r="F1206" s="2">
        <f t="shared" si="209"/>
        <v>9.8436612667589927</v>
      </c>
      <c r="G1206">
        <f t="shared" si="213"/>
        <v>5.6993487086349575</v>
      </c>
      <c r="H1206" s="4">
        <f t="shared" si="203"/>
        <v>12.288436545890411</v>
      </c>
      <c r="I1206" s="4">
        <f t="shared" si="204"/>
        <v>57.602404450009857</v>
      </c>
      <c r="J1206" s="4">
        <f t="shared" si="210"/>
        <v>69.890840995900263</v>
      </c>
      <c r="K1206" s="21">
        <f t="shared" si="211"/>
        <v>9202.8905481068377</v>
      </c>
    </row>
    <row r="1207" spans="1:11" x14ac:dyDescent="0.25">
      <c r="A1207" s="1">
        <f t="shared" si="212"/>
        <v>0.83263888888888615</v>
      </c>
      <c r="B1207" s="2">
        <f t="shared" si="205"/>
        <v>19.983333333333334</v>
      </c>
      <c r="C1207" s="2">
        <f t="shared" si="206"/>
        <v>18.827999999999999</v>
      </c>
      <c r="D1207" s="3">
        <f t="shared" si="207"/>
        <v>0.78449999999999998</v>
      </c>
      <c r="E1207">
        <f t="shared" si="208"/>
        <v>-102.41999999999999</v>
      </c>
      <c r="F1207" s="2">
        <f t="shared" si="209"/>
        <v>9.6934353478403672</v>
      </c>
      <c r="G1207">
        <f t="shared" si="213"/>
        <v>5.7822102344824771</v>
      </c>
      <c r="H1207" s="4">
        <f t="shared" si="203"/>
        <v>11.601116863612589</v>
      </c>
      <c r="I1207" s="4">
        <f t="shared" si="204"/>
        <v>56.879260427877803</v>
      </c>
      <c r="J1207" s="4">
        <f t="shared" si="210"/>
        <v>68.480377291490385</v>
      </c>
      <c r="K1207" s="21">
        <f t="shared" si="211"/>
        <v>9017.1674560850533</v>
      </c>
    </row>
    <row r="1208" spans="1:11" x14ac:dyDescent="0.25">
      <c r="A1208" s="1">
        <f t="shared" si="212"/>
        <v>0.83333333333333059</v>
      </c>
      <c r="B1208" s="2">
        <f t="shared" si="205"/>
        <v>20</v>
      </c>
      <c r="C1208" s="2">
        <f t="shared" si="206"/>
        <v>18.844666666666665</v>
      </c>
      <c r="D1208" s="3">
        <f t="shared" si="207"/>
        <v>0.78519444444444442</v>
      </c>
      <c r="E1208">
        <f t="shared" si="208"/>
        <v>-102.66999999999997</v>
      </c>
      <c r="F1208" s="2">
        <f t="shared" si="209"/>
        <v>9.5434208720315521</v>
      </c>
      <c r="G1208">
        <f t="shared" si="213"/>
        <v>5.867367049734753</v>
      </c>
      <c r="H1208" s="4">
        <f t="shared" si="203"/>
        <v>10.936994065788129</v>
      </c>
      <c r="I1208" s="4">
        <f t="shared" si="204"/>
        <v>56.150185169201855</v>
      </c>
      <c r="J1208" s="4">
        <f t="shared" si="210"/>
        <v>67.087179234989989</v>
      </c>
      <c r="K1208" s="21">
        <f t="shared" si="211"/>
        <v>8833.7178217250894</v>
      </c>
    </row>
    <row r="1209" spans="1:11" x14ac:dyDescent="0.25">
      <c r="A1209" s="1">
        <f t="shared" si="212"/>
        <v>0.83402777777777504</v>
      </c>
      <c r="B1209" s="2">
        <f t="shared" si="205"/>
        <v>20.016666666666666</v>
      </c>
      <c r="C1209" s="2">
        <f t="shared" si="206"/>
        <v>18.861333333333331</v>
      </c>
      <c r="D1209" s="3">
        <f t="shared" si="207"/>
        <v>0.78588888888888875</v>
      </c>
      <c r="E1209">
        <f t="shared" si="208"/>
        <v>-102.91999999999996</v>
      </c>
      <c r="F1209" s="2">
        <f t="shared" si="209"/>
        <v>9.393619384534647</v>
      </c>
      <c r="G1209">
        <f t="shared" si="213"/>
        <v>5.9549110711783868</v>
      </c>
      <c r="H1209" s="4">
        <f t="shared" si="203"/>
        <v>10.295987096475949</v>
      </c>
      <c r="I1209" s="4">
        <f t="shared" si="204"/>
        <v>55.415220102289098</v>
      </c>
      <c r="J1209" s="4">
        <f t="shared" si="210"/>
        <v>65.711207198765052</v>
      </c>
      <c r="K1209" s="21">
        <f t="shared" si="211"/>
        <v>8652.5364270502632</v>
      </c>
    </row>
    <row r="1210" spans="1:11" x14ac:dyDescent="0.25">
      <c r="A1210" s="1">
        <f t="shared" si="212"/>
        <v>0.83472222222221948</v>
      </c>
      <c r="B1210" s="2">
        <f t="shared" si="205"/>
        <v>20.033333333333335</v>
      </c>
      <c r="C1210" s="2">
        <f t="shared" si="206"/>
        <v>18.878</v>
      </c>
      <c r="D1210" s="3">
        <f t="shared" si="207"/>
        <v>0.7865833333333333</v>
      </c>
      <c r="E1210">
        <f t="shared" si="208"/>
        <v>-103.17</v>
      </c>
      <c r="F1210" s="2">
        <f t="shared" si="209"/>
        <v>9.2440324337265203</v>
      </c>
      <c r="G1210">
        <f t="shared" si="213"/>
        <v>6.0449390027427228</v>
      </c>
      <c r="H1210" s="4">
        <f t="shared" si="203"/>
        <v>9.6779970844539953</v>
      </c>
      <c r="I1210" s="4">
        <f t="shared" si="204"/>
        <v>54.674411875885582</v>
      </c>
      <c r="J1210" s="4">
        <f t="shared" si="210"/>
        <v>64.352408960339574</v>
      </c>
      <c r="K1210" s="21">
        <f t="shared" si="211"/>
        <v>8473.6163956555392</v>
      </c>
    </row>
    <row r="1211" spans="1:11" x14ac:dyDescent="0.25">
      <c r="A1211" s="1">
        <f t="shared" si="212"/>
        <v>0.83541666666666392</v>
      </c>
      <c r="B1211" s="2">
        <f t="shared" si="205"/>
        <v>20.05</v>
      </c>
      <c r="C1211" s="2">
        <f t="shared" si="206"/>
        <v>18.894666666666666</v>
      </c>
      <c r="D1211" s="3">
        <f t="shared" si="207"/>
        <v>0.78727777777777774</v>
      </c>
      <c r="E1211">
        <f t="shared" si="208"/>
        <v>-103.41999999999999</v>
      </c>
      <c r="F1211" s="2">
        <f t="shared" si="209"/>
        <v>9.0946615711952496</v>
      </c>
      <c r="G1211">
        <f t="shared" si="213"/>
        <v>6.1375526379720071</v>
      </c>
      <c r="H1211" s="4">
        <f t="shared" si="203"/>
        <v>9.0829066623737766</v>
      </c>
      <c r="I1211" s="4">
        <f t="shared" si="204"/>
        <v>53.927812559010803</v>
      </c>
      <c r="J1211" s="4">
        <f t="shared" si="210"/>
        <v>63.010719221384576</v>
      </c>
      <c r="K1211" s="21">
        <f t="shared" si="211"/>
        <v>8296.9491293703177</v>
      </c>
    </row>
    <row r="1212" spans="1:11" x14ac:dyDescent="0.25">
      <c r="A1212" s="1">
        <f t="shared" si="212"/>
        <v>0.83611111111110836</v>
      </c>
      <c r="B1212" s="2">
        <f t="shared" si="205"/>
        <v>20.066666666666666</v>
      </c>
      <c r="C1212" s="2">
        <f t="shared" si="206"/>
        <v>18.911333333333332</v>
      </c>
      <c r="D1212" s="3">
        <f t="shared" si="207"/>
        <v>0.78797222222222219</v>
      </c>
      <c r="E1212">
        <f t="shared" si="208"/>
        <v>-103.66999999999997</v>
      </c>
      <c r="F1212" s="2">
        <f t="shared" si="209"/>
        <v>8.9455083517756524</v>
      </c>
      <c r="G1212">
        <f t="shared" si="213"/>
        <v>6.2328591845530923</v>
      </c>
      <c r="H1212" s="4">
        <f t="shared" si="203"/>
        <v>8.5105792909482858</v>
      </c>
      <c r="I1212" s="4">
        <f t="shared" si="204"/>
        <v>53.175479839310945</v>
      </c>
      <c r="J1212" s="4">
        <f t="shared" si="210"/>
        <v>61.686059130259231</v>
      </c>
      <c r="K1212" s="21">
        <f t="shared" si="211"/>
        <v>8122.5242453889259</v>
      </c>
    </row>
    <row r="1213" spans="1:11" x14ac:dyDescent="0.25">
      <c r="A1213" s="1">
        <f t="shared" si="212"/>
        <v>0.8368055555555528</v>
      </c>
      <c r="B1213" s="2">
        <f t="shared" si="205"/>
        <v>20.083333333333332</v>
      </c>
      <c r="C1213" s="2">
        <f t="shared" si="206"/>
        <v>18.927999999999997</v>
      </c>
      <c r="D1213" s="3">
        <f t="shared" si="207"/>
        <v>0.78866666666666652</v>
      </c>
      <c r="E1213">
        <f t="shared" si="208"/>
        <v>-103.91999999999996</v>
      </c>
      <c r="F1213" s="2">
        <f t="shared" si="209"/>
        <v>8.7965743335845694</v>
      </c>
      <c r="G1213">
        <f t="shared" si="213"/>
        <v>6.3309716126734372</v>
      </c>
      <c r="H1213" s="4">
        <f t="shared" si="203"/>
        <v>7.9608585924019613</v>
      </c>
      <c r="I1213" s="4">
        <f t="shared" si="204"/>
        <v>52.417477218691246</v>
      </c>
      <c r="J1213" s="4">
        <f t="shared" si="210"/>
        <v>60.378335811093208</v>
      </c>
      <c r="K1213" s="21">
        <f t="shared" si="211"/>
        <v>7950.3295142624556</v>
      </c>
    </row>
    <row r="1214" spans="1:11" x14ac:dyDescent="0.25">
      <c r="A1214" s="1">
        <f t="shared" si="212"/>
        <v>0.83749999999999725</v>
      </c>
      <c r="B1214" s="2">
        <f t="shared" si="205"/>
        <v>20.100000000000001</v>
      </c>
      <c r="C1214" s="2">
        <f t="shared" si="206"/>
        <v>18.944666666666667</v>
      </c>
      <c r="D1214" s="3">
        <f t="shared" si="207"/>
        <v>0.78936111111111107</v>
      </c>
      <c r="E1214">
        <f t="shared" si="208"/>
        <v>-104.17</v>
      </c>
      <c r="F1214" s="2">
        <f t="shared" si="209"/>
        <v>8.6478610780554117</v>
      </c>
      <c r="G1214">
        <f t="shared" si="213"/>
        <v>6.4320090291351733</v>
      </c>
      <c r="H1214" s="4">
        <f t="shared" si="203"/>
        <v>7.4335676979353087</v>
      </c>
      <c r="I1214" s="4">
        <f t="shared" si="204"/>
        <v>51.653874204827325</v>
      </c>
      <c r="J1214" s="4">
        <f t="shared" si="210"/>
        <v>59.087441902762635</v>
      </c>
      <c r="K1214" s="21">
        <f t="shared" si="211"/>
        <v>7780.3507991933238</v>
      </c>
    </row>
    <row r="1215" spans="1:11" x14ac:dyDescent="0.25">
      <c r="A1215" s="1">
        <f t="shared" si="212"/>
        <v>0.83819444444444169</v>
      </c>
      <c r="B1215" s="2">
        <f t="shared" si="205"/>
        <v>20.116666666666667</v>
      </c>
      <c r="C1215" s="2">
        <f t="shared" si="206"/>
        <v>18.961333333333332</v>
      </c>
      <c r="D1215" s="3">
        <f t="shared" si="207"/>
        <v>0.79005555555555551</v>
      </c>
      <c r="E1215">
        <f t="shared" si="208"/>
        <v>-104.41999999999999</v>
      </c>
      <c r="F1215" s="2">
        <f t="shared" si="209"/>
        <v>8.4993701499722949</v>
      </c>
      <c r="G1215">
        <f t="shared" si="213"/>
        <v>6.5360970793122419</v>
      </c>
      <c r="H1215" s="4">
        <f t="shared" si="203"/>
        <v>6.9285086145313173</v>
      </c>
      <c r="I1215" s="4">
        <f t="shared" si="204"/>
        <v>50.884746496991738</v>
      </c>
      <c r="J1215" s="4">
        <f t="shared" si="210"/>
        <v>57.813255111523056</v>
      </c>
      <c r="K1215" s="21">
        <f t="shared" si="211"/>
        <v>7612.5719971281269</v>
      </c>
    </row>
    <row r="1216" spans="1:11" x14ac:dyDescent="0.25">
      <c r="A1216" s="1">
        <f t="shared" si="212"/>
        <v>0.83888888888888613</v>
      </c>
      <c r="B1216" s="2">
        <f t="shared" si="205"/>
        <v>20.133333333333333</v>
      </c>
      <c r="C1216" s="2">
        <f t="shared" si="206"/>
        <v>18.977999999999998</v>
      </c>
      <c r="D1216" s="3">
        <f t="shared" si="207"/>
        <v>0.79074999999999995</v>
      </c>
      <c r="E1216">
        <f t="shared" si="208"/>
        <v>-104.66999999999997</v>
      </c>
      <c r="F1216" s="2">
        <f t="shared" si="209"/>
        <v>8.3511031175032731</v>
      </c>
      <c r="G1216">
        <f t="shared" si="213"/>
        <v>6.6433683792125464</v>
      </c>
      <c r="H1216" s="4">
        <f t="shared" si="203"/>
        <v>6.445461617037604</v>
      </c>
      <c r="I1216" s="4">
        <f t="shared" si="204"/>
        <v>50.110176164447481</v>
      </c>
      <c r="J1216" s="4">
        <f t="shared" si="210"/>
        <v>56.555637781485082</v>
      </c>
      <c r="K1216" s="21">
        <f t="shared" si="211"/>
        <v>7446.9749821999376</v>
      </c>
    </row>
    <row r="1217" spans="1:11" x14ac:dyDescent="0.25">
      <c r="A1217" s="1">
        <f t="shared" si="212"/>
        <v>0.83958333333333057</v>
      </c>
      <c r="B1217" s="2">
        <f t="shared" si="205"/>
        <v>20.149999999999999</v>
      </c>
      <c r="C1217" s="2">
        <f t="shared" si="206"/>
        <v>18.994666666666664</v>
      </c>
      <c r="D1217" s="3">
        <f t="shared" si="207"/>
        <v>0.79144444444444428</v>
      </c>
      <c r="E1217">
        <f t="shared" si="208"/>
        <v>-104.91999999999996</v>
      </c>
      <c r="F1217" s="2">
        <f t="shared" si="209"/>
        <v>8.2030615522333061</v>
      </c>
      <c r="G1217">
        <f t="shared" si="213"/>
        <v>6.7539629800951673</v>
      </c>
      <c r="H1217" s="4">
        <f t="shared" si="203"/>
        <v>5.9841846721049343</v>
      </c>
      <c r="I1217" s="4">
        <f t="shared" si="204"/>
        <v>49.330251815478221</v>
      </c>
      <c r="J1217" s="4">
        <f t="shared" si="210"/>
        <v>55.314436487583151</v>
      </c>
      <c r="K1217" s="21">
        <f t="shared" si="211"/>
        <v>7283.5395521323826</v>
      </c>
    </row>
    <row r="1218" spans="1:11" x14ac:dyDescent="0.25">
      <c r="A1218" s="1">
        <f t="shared" si="212"/>
        <v>0.84027777777777501</v>
      </c>
      <c r="B1218" s="2">
        <f t="shared" si="205"/>
        <v>20.166666666666668</v>
      </c>
      <c r="C1218" s="2">
        <f t="shared" si="206"/>
        <v>19.011333333333333</v>
      </c>
      <c r="D1218" s="3">
        <f t="shared" si="207"/>
        <v>0.79213888888888884</v>
      </c>
      <c r="E1218">
        <f t="shared" si="208"/>
        <v>-105.16999999999999</v>
      </c>
      <c r="F1218" s="2">
        <f t="shared" si="209"/>
        <v>8.0552470291964902</v>
      </c>
      <c r="G1218">
        <f t="shared" si="213"/>
        <v>6.8680288682949282</v>
      </c>
      <c r="H1218" s="4">
        <f t="shared" si="203"/>
        <v>5.544412901241305</v>
      </c>
      <c r="I1218" s="4">
        <f t="shared" si="204"/>
        <v>48.545068754918027</v>
      </c>
      <c r="J1218" s="4">
        <f t="shared" si="210"/>
        <v>54.089481656159336</v>
      </c>
      <c r="K1218" s="21">
        <f t="shared" si="211"/>
        <v>7122.2433782799417</v>
      </c>
    </row>
    <row r="1219" spans="1:11" x14ac:dyDescent="0.25">
      <c r="A1219" s="1">
        <f t="shared" si="212"/>
        <v>0.84097222222221946</v>
      </c>
      <c r="B1219" s="2">
        <f t="shared" si="205"/>
        <v>20.183333333333334</v>
      </c>
      <c r="C1219" s="2">
        <f t="shared" si="206"/>
        <v>19.027999999999999</v>
      </c>
      <c r="D1219" s="3">
        <f t="shared" si="207"/>
        <v>0.79283333333333328</v>
      </c>
      <c r="E1219">
        <f t="shared" si="208"/>
        <v>-105.41999999999999</v>
      </c>
      <c r="F1219" s="2">
        <f t="shared" si="209"/>
        <v>7.9076611269077803</v>
      </c>
      <c r="G1219">
        <f t="shared" si="213"/>
        <v>6.9857225031233128</v>
      </c>
      <c r="H1219" s="4">
        <f t="shared" si="203"/>
        <v>5.1258580909507163</v>
      </c>
      <c r="I1219" s="4">
        <f t="shared" si="204"/>
        <v>47.754729127839006</v>
      </c>
      <c r="J1219" s="4">
        <f t="shared" si="210"/>
        <v>52.880587218789721</v>
      </c>
      <c r="K1219" s="21">
        <f t="shared" si="211"/>
        <v>6963.0619600454638</v>
      </c>
    </row>
    <row r="1220" spans="1:11" x14ac:dyDescent="0.25">
      <c r="A1220" s="1">
        <f t="shared" si="212"/>
        <v>0.8416666666666639</v>
      </c>
      <c r="B1220" s="2">
        <f t="shared" si="205"/>
        <v>20.2</v>
      </c>
      <c r="C1220" s="2">
        <f t="shared" si="206"/>
        <v>19.044666666666664</v>
      </c>
      <c r="D1220" s="3">
        <f t="shared" si="207"/>
        <v>0.79352777777777772</v>
      </c>
      <c r="E1220">
        <f t="shared" si="208"/>
        <v>-105.66999999999996</v>
      </c>
      <c r="F1220" s="2">
        <f t="shared" si="209"/>
        <v>7.7603054273940257</v>
      </c>
      <c r="G1220">
        <f t="shared" si="213"/>
        <v>7.1072093959460716</v>
      </c>
      <c r="H1220" s="4">
        <f t="shared" si="203"/>
        <v>4.7282082586592811</v>
      </c>
      <c r="I1220" s="4">
        <f t="shared" si="204"/>
        <v>46.959342046837243</v>
      </c>
      <c r="J1220" s="4">
        <f t="shared" si="210"/>
        <v>51.687550305496522</v>
      </c>
      <c r="K1220" s="21">
        <f t="shared" si="211"/>
        <v>6805.9685844838141</v>
      </c>
    </row>
    <row r="1221" spans="1:11" x14ac:dyDescent="0.25">
      <c r="A1221" s="1">
        <f t="shared" si="212"/>
        <v>0.84236111111110834</v>
      </c>
      <c r="B1221" s="2">
        <f t="shared" si="205"/>
        <v>20.216666666666665</v>
      </c>
      <c r="C1221" s="2">
        <f t="shared" si="206"/>
        <v>19.06133333333333</v>
      </c>
      <c r="D1221" s="3">
        <f t="shared" si="207"/>
        <v>0.79422222222222205</v>
      </c>
      <c r="E1221">
        <f t="shared" si="208"/>
        <v>-105.91999999999996</v>
      </c>
      <c r="F1221" s="2">
        <f t="shared" si="209"/>
        <v>7.6131815162244045</v>
      </c>
      <c r="G1221">
        <f t="shared" si="213"/>
        <v>7.2326647337838921</v>
      </c>
      <c r="H1221" s="4">
        <f t="shared" si="203"/>
        <v>4.351127283881568</v>
      </c>
      <c r="I1221" s="4">
        <f t="shared" si="204"/>
        <v>46.159023700138491</v>
      </c>
      <c r="J1221" s="4">
        <f t="shared" si="210"/>
        <v>50.510150984020058</v>
      </c>
      <c r="K1221" s="21">
        <f t="shared" si="211"/>
        <v>6650.9342919704541</v>
      </c>
    </row>
    <row r="1222" spans="1:11" x14ac:dyDescent="0.25">
      <c r="A1222" s="1">
        <f t="shared" si="212"/>
        <v>0.84305555555555278</v>
      </c>
      <c r="B1222" s="2">
        <f t="shared" si="205"/>
        <v>20.233333333333334</v>
      </c>
      <c r="C1222" s="2">
        <f t="shared" si="206"/>
        <v>19.077999999999999</v>
      </c>
      <c r="D1222" s="3">
        <f t="shared" si="207"/>
        <v>0.7949166666666666</v>
      </c>
      <c r="E1222">
        <f t="shared" si="208"/>
        <v>-106.16999999999999</v>
      </c>
      <c r="F1222" s="2">
        <f t="shared" si="209"/>
        <v>7.4662909825404178</v>
      </c>
      <c r="G1222">
        <f t="shared" si="213"/>
        <v>7.3622740510432152</v>
      </c>
      <c r="H1222" s="4">
        <f t="shared" si="203"/>
        <v>3.9942546148349707</v>
      </c>
      <c r="I1222" s="4">
        <f t="shared" si="204"/>
        <v>45.353897437523521</v>
      </c>
      <c r="J1222" s="4">
        <f t="shared" si="210"/>
        <v>49.348152052358493</v>
      </c>
      <c r="K1222" s="21">
        <f t="shared" si="211"/>
        <v>6497.9278488840737</v>
      </c>
    </row>
    <row r="1223" spans="1:11" x14ac:dyDescent="0.25">
      <c r="A1223" s="1">
        <f t="shared" si="212"/>
        <v>0.84374999999999722</v>
      </c>
      <c r="B1223" s="2">
        <f t="shared" si="205"/>
        <v>20.25</v>
      </c>
      <c r="C1223" s="2">
        <f t="shared" si="206"/>
        <v>19.094666666666665</v>
      </c>
      <c r="D1223" s="3">
        <f t="shared" si="207"/>
        <v>0.79561111111111105</v>
      </c>
      <c r="E1223">
        <f t="shared" si="208"/>
        <v>-106.41999999999997</v>
      </c>
      <c r="F1223" s="2">
        <f t="shared" si="209"/>
        <v>7.3196354190851647</v>
      </c>
      <c r="G1223">
        <f t="shared" si="213"/>
        <v>7.4962339532585958</v>
      </c>
      <c r="H1223" s="4">
        <f t="shared" si="203"/>
        <v>3.6572050614574665</v>
      </c>
      <c r="I1223" s="4">
        <f t="shared" si="204"/>
        <v>44.544093830850592</v>
      </c>
      <c r="J1223" s="4">
        <f t="shared" si="210"/>
        <v>48.20129889230806</v>
      </c>
      <c r="K1223" s="21">
        <f t="shared" si="211"/>
        <v>6346.9157283214709</v>
      </c>
    </row>
    <row r="1224" spans="1:11" x14ac:dyDescent="0.25">
      <c r="A1224" s="1">
        <f t="shared" si="212"/>
        <v>0.84444444444444167</v>
      </c>
      <c r="B1224" s="2">
        <f t="shared" si="205"/>
        <v>20.266666666666666</v>
      </c>
      <c r="C1224" s="2">
        <f t="shared" si="206"/>
        <v>19.111333333333331</v>
      </c>
      <c r="D1224" s="3">
        <f t="shared" si="207"/>
        <v>0.79630555555555549</v>
      </c>
      <c r="E1224">
        <f t="shared" si="208"/>
        <v>-106.66999999999996</v>
      </c>
      <c r="F1224" s="2">
        <f t="shared" si="209"/>
        <v>7.1732164222319508</v>
      </c>
      <c r="G1224">
        <f t="shared" si="213"/>
        <v>7.6347528970143514</v>
      </c>
      <c r="H1224" s="4">
        <f t="shared" ref="H1224:H1287" si="214">J$3*SIN(F1224*N$1)*POWER(F$5,G1224)</f>
        <v>3.3395686865084167</v>
      </c>
      <c r="I1224" s="4">
        <f t="shared" ref="I1224:I1287" si="215">J$3*(0.271 -(0.294*POWER(F$5,G1224)))*SIN(F1224*N$1)</f>
        <v>43.72975070574136</v>
      </c>
      <c r="J1224" s="4">
        <f t="shared" si="210"/>
        <v>47.069319392249774</v>
      </c>
      <c r="K1224" s="21">
        <f t="shared" si="211"/>
        <v>6197.8620999304749</v>
      </c>
    </row>
    <row r="1225" spans="1:11" x14ac:dyDescent="0.25">
      <c r="A1225" s="1">
        <f t="shared" si="212"/>
        <v>0.84513888888888611</v>
      </c>
      <c r="B1225" s="2">
        <f t="shared" ref="B1225:B1288" si="216">HOUR(A1225)+(MINUTE(A1225)/60)+(SECOND(A1225)/3600)</f>
        <v>20.283333333333335</v>
      </c>
      <c r="C1225" s="2">
        <f t="shared" ref="C1225:C1288" si="217">B1225 - C$2 + (J$1/60)</f>
        <v>19.128</v>
      </c>
      <c r="D1225" s="3">
        <f t="shared" ref="D1225:D1288" si="218">IF(C1225&lt;0,24+C1225,C1225)/24</f>
        <v>0.79700000000000004</v>
      </c>
      <c r="E1225">
        <f t="shared" ref="E1225:E1288" si="219">15*(12 - C1225)</f>
        <v>-106.92</v>
      </c>
      <c r="F1225" s="2">
        <f t="shared" ref="F1225:F1288" si="220">ASIN((SIN(F$2*N$1)*SIN(J$2*N$1))+(COS(F$2*N$1)*COS(E1225*N$1)*COS(J$2*N$1)))*N$2</f>
        <v>7.0270355920123837</v>
      </c>
      <c r="G1225">
        <f t="shared" si="213"/>
        <v>7.7780520305101959</v>
      </c>
      <c r="H1225" s="4">
        <f t="shared" si="214"/>
        <v>3.040910807110687</v>
      </c>
      <c r="I1225" s="4">
        <f t="shared" si="215"/>
        <v>42.911013140798296</v>
      </c>
      <c r="J1225" s="4">
        <f t="shared" ref="J1225:J1288" si="221">IF(H1225+I1225&lt;0,0,H1225+I1225)</f>
        <v>45.95192394790898</v>
      </c>
      <c r="K1225" s="21">
        <f t="shared" ref="K1225:K1288" si="222">(F$4/F$3)*J1225</f>
        <v>6050.7288300099608</v>
      </c>
    </row>
    <row r="1226" spans="1:11" x14ac:dyDescent="0.25">
      <c r="A1226" s="1">
        <f t="shared" ref="A1226:A1289" si="223">A1225+(1/(24*60))</f>
        <v>0.84583333333333055</v>
      </c>
      <c r="B1226" s="2">
        <f t="shared" si="216"/>
        <v>20.3</v>
      </c>
      <c r="C1226" s="2">
        <f t="shared" si="217"/>
        <v>19.144666666666666</v>
      </c>
      <c r="D1226" s="3">
        <f t="shared" si="218"/>
        <v>0.79769444444444437</v>
      </c>
      <c r="E1226">
        <f t="shared" si="219"/>
        <v>-107.16999999999999</v>
      </c>
      <c r="F1226" s="2">
        <f t="shared" si="220"/>
        <v>6.8810945321439938</v>
      </c>
      <c r="G1226">
        <f t="shared" si="213"/>
        <v>7.9263660995391092</v>
      </c>
      <c r="H1226" s="4">
        <f t="shared" si="214"/>
        <v>2.7607721197023802</v>
      </c>
      <c r="I1226" s="4">
        <f t="shared" si="215"/>
        <v>42.088033430540669</v>
      </c>
      <c r="J1226" s="4">
        <f t="shared" si="221"/>
        <v>44.84880555024305</v>
      </c>
      <c r="K1226" s="21">
        <f t="shared" si="222"/>
        <v>5905.4754930824793</v>
      </c>
    </row>
    <row r="1227" spans="1:11" x14ac:dyDescent="0.25">
      <c r="A1227" s="1">
        <f t="shared" si="223"/>
        <v>0.84652777777777499</v>
      </c>
      <c r="B1227" s="2">
        <f t="shared" si="216"/>
        <v>20.316666666666666</v>
      </c>
      <c r="C1227" s="2">
        <f t="shared" si="217"/>
        <v>19.161333333333332</v>
      </c>
      <c r="D1227" s="3">
        <f t="shared" si="218"/>
        <v>0.79838888888888881</v>
      </c>
      <c r="E1227">
        <f t="shared" si="219"/>
        <v>-107.41999999999997</v>
      </c>
      <c r="F1227" s="2">
        <f t="shared" si="220"/>
        <v>6.7353948500568404</v>
      </c>
      <c r="G1227">
        <f t="shared" si="213"/>
        <v>8.0799444239533074</v>
      </c>
      <c r="H1227" s="4">
        <f t="shared" si="214"/>
        <v>2.4986689618754796</v>
      </c>
      <c r="I1227" s="4">
        <f t="shared" si="215"/>
        <v>41.260971008094003</v>
      </c>
      <c r="J1227" s="4">
        <f t="shared" si="221"/>
        <v>43.759639969969484</v>
      </c>
      <c r="K1227" s="21">
        <f t="shared" si="222"/>
        <v>5762.0593961920313</v>
      </c>
    </row>
    <row r="1228" spans="1:11" x14ac:dyDescent="0.25">
      <c r="A1228" s="1">
        <f t="shared" si="223"/>
        <v>0.84722222222221943</v>
      </c>
      <c r="B1228" s="2">
        <f t="shared" si="216"/>
        <v>20.333333333333332</v>
      </c>
      <c r="C1228" s="2">
        <f t="shared" si="217"/>
        <v>19.177999999999997</v>
      </c>
      <c r="D1228" s="3">
        <f t="shared" si="218"/>
        <v>0.79908333333333326</v>
      </c>
      <c r="E1228">
        <f t="shared" si="219"/>
        <v>-107.66999999999996</v>
      </c>
      <c r="F1228" s="2">
        <f t="shared" si="220"/>
        <v>6.5899381569199118</v>
      </c>
      <c r="G1228">
        <f t="shared" si="213"/>
        <v>8.2390519499958259</v>
      </c>
      <c r="H1228" s="4">
        <f t="shared" si="214"/>
        <v>2.2540937249590778</v>
      </c>
      <c r="I1228" s="4">
        <f t="shared" si="215"/>
        <v>40.429992323563404</v>
      </c>
      <c r="J1228" s="4">
        <f t="shared" si="221"/>
        <v>42.684086048522481</v>
      </c>
      <c r="K1228" s="21">
        <f t="shared" si="222"/>
        <v>5620.435617215835</v>
      </c>
    </row>
    <row r="1229" spans="1:11" x14ac:dyDescent="0.25">
      <c r="A1229" s="1">
        <f t="shared" si="223"/>
        <v>0.84791666666666388</v>
      </c>
      <c r="B1229" s="2">
        <f t="shared" si="216"/>
        <v>20.350000000000001</v>
      </c>
      <c r="C1229" s="2">
        <f t="shared" si="217"/>
        <v>19.194666666666667</v>
      </c>
      <c r="D1229" s="3">
        <f t="shared" si="218"/>
        <v>0.79977777777777781</v>
      </c>
      <c r="E1229">
        <f t="shared" si="219"/>
        <v>-107.92</v>
      </c>
      <c r="F1229" s="2">
        <f t="shared" si="220"/>
        <v>6.4447260676666458</v>
      </c>
      <c r="G1229">
        <f t="shared" si="213"/>
        <v>8.4039703841695825</v>
      </c>
      <c r="H1229" s="4">
        <f t="shared" si="214"/>
        <v>2.0265154314039302</v>
      </c>
      <c r="I1229" s="4">
        <f t="shared" si="215"/>
        <v>39.595270673954239</v>
      </c>
      <c r="J1229" s="4">
        <f t="shared" si="221"/>
        <v>41.621786105358169</v>
      </c>
      <c r="K1229" s="21">
        <f t="shared" si="222"/>
        <v>5480.5570584963207</v>
      </c>
    </row>
    <row r="1230" spans="1:11" x14ac:dyDescent="0.25">
      <c r="A1230" s="1">
        <f t="shared" si="223"/>
        <v>0.84861111111110832</v>
      </c>
      <c r="B1230" s="2">
        <f t="shared" si="216"/>
        <v>20.366666666666667</v>
      </c>
      <c r="C1230" s="2">
        <f t="shared" si="217"/>
        <v>19.211333333333332</v>
      </c>
      <c r="D1230" s="3">
        <f t="shared" si="218"/>
        <v>0.80047222222222214</v>
      </c>
      <c r="E1230">
        <f t="shared" si="219"/>
        <v>-108.16999999999999</v>
      </c>
      <c r="F1230" s="2">
        <f t="shared" si="220"/>
        <v>6.2997602010200655</v>
      </c>
      <c r="G1230">
        <f t="shared" si="213"/>
        <v>8.5749994145847097</v>
      </c>
      <c r="H1230" s="4">
        <f t="shared" si="214"/>
        <v>1.8153804910103641</v>
      </c>
      <c r="I1230" s="4">
        <f t="shared" si="215"/>
        <v>38.756985980514891</v>
      </c>
      <c r="J1230" s="4">
        <f t="shared" si="221"/>
        <v>40.572366471525257</v>
      </c>
      <c r="K1230" s="21">
        <f t="shared" si="222"/>
        <v>5342.374517099156</v>
      </c>
    </row>
    <row r="1231" spans="1:11" x14ac:dyDescent="0.25">
      <c r="A1231" s="1">
        <f t="shared" si="223"/>
        <v>0.84930555555555276</v>
      </c>
      <c r="B1231" s="2">
        <f t="shared" si="216"/>
        <v>20.383333333333333</v>
      </c>
      <c r="C1231" s="2">
        <f t="shared" si="217"/>
        <v>19.227999999999998</v>
      </c>
      <c r="D1231" s="3">
        <f t="shared" si="218"/>
        <v>0.80116666666666658</v>
      </c>
      <c r="E1231">
        <f t="shared" si="219"/>
        <v>-108.41999999999997</v>
      </c>
      <c r="F1231" s="2">
        <f t="shared" si="220"/>
        <v>6.1550421795169141</v>
      </c>
      <c r="G1231">
        <f t="shared" si="213"/>
        <v>8.7524580259621558</v>
      </c>
      <c r="H1231" s="4">
        <f t="shared" si="214"/>
        <v>1.6201136497484045</v>
      </c>
      <c r="I1231" s="4">
        <f t="shared" si="215"/>
        <v>37.915324509455395</v>
      </c>
      <c r="J1231" s="4">
        <f t="shared" si="221"/>
        <v>39.5354381592038</v>
      </c>
      <c r="K1231" s="21">
        <f t="shared" si="222"/>
        <v>5205.836772974897</v>
      </c>
    </row>
    <row r="1232" spans="1:11" x14ac:dyDescent="0.25">
      <c r="A1232" s="1">
        <f t="shared" si="223"/>
        <v>0.8499999999999972</v>
      </c>
      <c r="B1232" s="2">
        <f t="shared" si="216"/>
        <v>20.399999999999999</v>
      </c>
      <c r="C1232" s="2">
        <f t="shared" si="217"/>
        <v>19.244666666666664</v>
      </c>
      <c r="D1232" s="3">
        <f t="shared" si="218"/>
        <v>0.80186111111111102</v>
      </c>
      <c r="E1232">
        <f t="shared" si="219"/>
        <v>-108.66999999999996</v>
      </c>
      <c r="F1232" s="2">
        <f t="shared" si="220"/>
        <v>6.0105736295315086</v>
      </c>
      <c r="G1232">
        <f t="shared" si="213"/>
        <v>8.9366859146528412</v>
      </c>
      <c r="H1232" s="4">
        <f t="shared" si="214"/>
        <v>1.4401191442991661</v>
      </c>
      <c r="I1232" s="4">
        <f t="shared" si="215"/>
        <v>37.07047853218684</v>
      </c>
      <c r="J1232" s="4">
        <f t="shared" si="221"/>
        <v>38.510597676486007</v>
      </c>
      <c r="K1232" s="21">
        <f t="shared" si="222"/>
        <v>5070.8906962454139</v>
      </c>
    </row>
    <row r="1233" spans="1:11" x14ac:dyDescent="0.25">
      <c r="A1233" s="1">
        <f t="shared" si="223"/>
        <v>0.85069444444444164</v>
      </c>
      <c r="B1233" s="2">
        <f t="shared" si="216"/>
        <v>20.416666666666668</v>
      </c>
      <c r="C1233" s="2">
        <f t="shared" si="217"/>
        <v>19.261333333333333</v>
      </c>
      <c r="D1233" s="3">
        <f t="shared" si="218"/>
        <v>0.80255555555555558</v>
      </c>
      <c r="E1233">
        <f t="shared" si="219"/>
        <v>-108.91999999999999</v>
      </c>
      <c r="F1233" s="2">
        <f t="shared" si="220"/>
        <v>5.8663561812987561</v>
      </c>
      <c r="G1233">
        <f t="shared" si="213"/>
        <v>9.1280450101413351</v>
      </c>
      <c r="H1233" s="4">
        <f t="shared" si="214"/>
        <v>1.2747820744273914</v>
      </c>
      <c r="I1233" s="4">
        <f t="shared" si="215"/>
        <v>36.222645921517561</v>
      </c>
      <c r="J1233" s="4">
        <f t="shared" si="221"/>
        <v>37.497427995944953</v>
      </c>
      <c r="K1233" s="21">
        <f t="shared" si="222"/>
        <v>4937.4813747403741</v>
      </c>
    </row>
    <row r="1234" spans="1:11" x14ac:dyDescent="0.25">
      <c r="A1234" s="1">
        <f t="shared" si="223"/>
        <v>0.85138888888888609</v>
      </c>
      <c r="B1234" s="2">
        <f t="shared" si="216"/>
        <v>20.433333333333334</v>
      </c>
      <c r="C1234" s="2">
        <f t="shared" si="217"/>
        <v>19.277999999999999</v>
      </c>
      <c r="D1234" s="3">
        <f t="shared" si="218"/>
        <v>0.80324999999999991</v>
      </c>
      <c r="E1234">
        <f t="shared" si="219"/>
        <v>-109.16999999999999</v>
      </c>
      <c r="F1234" s="2">
        <f t="shared" si="220"/>
        <v>5.7223914689366921</v>
      </c>
      <c r="G1234">
        <f t="shared" si="213"/>
        <v>9.3269211095077864</v>
      </c>
      <c r="H1234" s="4">
        <f t="shared" si="214"/>
        <v>1.1234700038157903</v>
      </c>
      <c r="I1234" s="4">
        <f t="shared" si="215"/>
        <v>35.372029680683127</v>
      </c>
      <c r="J1234" s="4">
        <f t="shared" si="221"/>
        <v>36.495499684498917</v>
      </c>
      <c r="K1234" s="21">
        <f t="shared" si="222"/>
        <v>4805.5522627723522</v>
      </c>
    </row>
    <row r="1235" spans="1:11" x14ac:dyDescent="0.25">
      <c r="A1235" s="1">
        <f t="shared" si="223"/>
        <v>0.85208333333333053</v>
      </c>
      <c r="B1235" s="2">
        <f t="shared" si="216"/>
        <v>20.45</v>
      </c>
      <c r="C1235" s="2">
        <f t="shared" si="217"/>
        <v>19.294666666666664</v>
      </c>
      <c r="D1235" s="3">
        <f t="shared" si="218"/>
        <v>0.80394444444444435</v>
      </c>
      <c r="E1235">
        <f t="shared" si="219"/>
        <v>-109.41999999999996</v>
      </c>
      <c r="F1235" s="2">
        <f t="shared" si="220"/>
        <v>5.5786811304681141</v>
      </c>
      <c r="G1235">
        <f t="shared" si="213"/>
        <v>9.5337256311903431</v>
      </c>
      <c r="H1235" s="4">
        <f t="shared" si="214"/>
        <v>0.98553479797704824</v>
      </c>
      <c r="I1235" s="4">
        <f t="shared" si="215"/>
        <v>34.518837402674357</v>
      </c>
      <c r="J1235" s="4">
        <f t="shared" si="221"/>
        <v>35.504372200651403</v>
      </c>
      <c r="K1235" s="21">
        <f t="shared" si="222"/>
        <v>4675.0453519511721</v>
      </c>
    </row>
    <row r="1236" spans="1:11" x14ac:dyDescent="0.25">
      <c r="A1236" s="1">
        <f t="shared" si="223"/>
        <v>0.85277777777777497</v>
      </c>
      <c r="B1236" s="2">
        <f t="shared" si="216"/>
        <v>20.466666666666665</v>
      </c>
      <c r="C1236" s="2">
        <f t="shared" si="217"/>
        <v>19.31133333333333</v>
      </c>
      <c r="D1236" s="3">
        <f t="shared" si="218"/>
        <v>0.80463888888888879</v>
      </c>
      <c r="E1236">
        <f t="shared" si="219"/>
        <v>-109.66999999999996</v>
      </c>
      <c r="F1236" s="2">
        <f t="shared" si="220"/>
        <v>5.4352268078417527</v>
      </c>
      <c r="G1236">
        <f t="shared" si="213"/>
        <v>9.74889749407631</v>
      </c>
      <c r="H1236" s="4">
        <f t="shared" si="214"/>
        <v>0.86031470524094455</v>
      </c>
      <c r="I1236" s="4">
        <f t="shared" si="215"/>
        <v>33.663280658102984</v>
      </c>
      <c r="J1236" s="4">
        <f t="shared" si="221"/>
        <v>34.523595363343929</v>
      </c>
      <c r="K1236" s="21">
        <f t="shared" si="222"/>
        <v>4545.9013645953964</v>
      </c>
    </row>
    <row r="1237" spans="1:11" x14ac:dyDescent="0.25">
      <c r="A1237" s="1">
        <f t="shared" si="223"/>
        <v>0.85347222222221941</v>
      </c>
      <c r="B1237" s="2">
        <f t="shared" si="216"/>
        <v>20.483333333333334</v>
      </c>
      <c r="C1237" s="2">
        <f t="shared" si="217"/>
        <v>19.327999999999999</v>
      </c>
      <c r="D1237" s="3">
        <f t="shared" si="218"/>
        <v>0.80533333333333335</v>
      </c>
      <c r="E1237">
        <f t="shared" si="219"/>
        <v>-109.91999999999999</v>
      </c>
      <c r="F1237" s="2">
        <f t="shared" si="220"/>
        <v>5.2920301469527775</v>
      </c>
      <c r="G1237">
        <f t="shared" si="213"/>
        <v>9.9729051274029601</v>
      </c>
      <c r="H1237" s="4">
        <f t="shared" si="214"/>
        <v>0.74713668352148466</v>
      </c>
      <c r="I1237" s="4">
        <f t="shared" si="215"/>
        <v>32.805574310808332</v>
      </c>
      <c r="J1237" s="4">
        <f t="shared" si="221"/>
        <v>33.552710994329814</v>
      </c>
      <c r="K1237" s="21">
        <f t="shared" si="222"/>
        <v>4418.0599699922213</v>
      </c>
    </row>
    <row r="1238" spans="1:11" x14ac:dyDescent="0.25">
      <c r="A1238" s="1">
        <f t="shared" si="223"/>
        <v>0.85416666666666385</v>
      </c>
      <c r="B1238" s="2">
        <f t="shared" si="216"/>
        <v>20.5</v>
      </c>
      <c r="C1238" s="2">
        <f t="shared" si="217"/>
        <v>19.344666666666665</v>
      </c>
      <c r="D1238" s="3">
        <f t="shared" si="218"/>
        <v>0.80602777777777768</v>
      </c>
      <c r="E1238">
        <f t="shared" si="219"/>
        <v>-110.16999999999997</v>
      </c>
      <c r="F1238" s="2">
        <f t="shared" si="220"/>
        <v>5.1490927976626395</v>
      </c>
      <c r="G1238">
        <f t="shared" si="213"/>
        <v>10.206248616100105</v>
      </c>
      <c r="H1238" s="4">
        <f t="shared" si="214"/>
        <v>0.64531897154421403</v>
      </c>
      <c r="I1238" s="4">
        <f t="shared" si="215"/>
        <v>31.945935761593368</v>
      </c>
      <c r="J1238" s="4">
        <f t="shared" si="221"/>
        <v>32.591254733137582</v>
      </c>
      <c r="K1238" s="21">
        <f t="shared" si="222"/>
        <v>4291.4600233831488</v>
      </c>
    </row>
    <row r="1239" spans="1:11" x14ac:dyDescent="0.25">
      <c r="A1239" s="1">
        <f t="shared" si="223"/>
        <v>0.8548611111111083</v>
      </c>
      <c r="B1239" s="2">
        <f t="shared" si="216"/>
        <v>20.516666666666666</v>
      </c>
      <c r="C1239" s="2">
        <f t="shared" si="217"/>
        <v>19.361333333333331</v>
      </c>
      <c r="D1239" s="3">
        <f t="shared" si="218"/>
        <v>0.80672222222222212</v>
      </c>
      <c r="E1239">
        <f t="shared" si="219"/>
        <v>-110.41999999999996</v>
      </c>
      <c r="F1239" s="2">
        <f t="shared" si="220"/>
        <v>5.0064164138180516</v>
      </c>
      <c r="G1239">
        <f t="shared" si="213"/>
        <v>10.449461984978512</v>
      </c>
      <c r="H1239" s="4">
        <f t="shared" si="214"/>
        <v>0.55417389840857134</v>
      </c>
      <c r="I1239" s="4">
        <f t="shared" si="215"/>
        <v>31.084584121889463</v>
      </c>
      <c r="J1239" s="4">
        <f t="shared" si="221"/>
        <v>31.638758020298035</v>
      </c>
      <c r="K1239" s="21">
        <f t="shared" si="222"/>
        <v>4166.0398271058129</v>
      </c>
    </row>
    <row r="1240" spans="1:11" x14ac:dyDescent="0.25">
      <c r="A1240" s="1">
        <f t="shared" si="223"/>
        <v>0.85555555555555274</v>
      </c>
      <c r="B1240" s="2">
        <f t="shared" si="216"/>
        <v>20.533333333333335</v>
      </c>
      <c r="C1240" s="2">
        <f t="shared" si="217"/>
        <v>19.378</v>
      </c>
      <c r="D1240" s="3">
        <f t="shared" si="218"/>
        <v>0.80741666666666667</v>
      </c>
      <c r="E1240">
        <f t="shared" si="219"/>
        <v>-110.67</v>
      </c>
      <c r="F1240" s="2">
        <f t="shared" si="220"/>
        <v>4.8640026532695408</v>
      </c>
      <c r="G1240">
        <f t="shared" si="213"/>
        <v>10.703115623461912</v>
      </c>
      <c r="H1240" s="4">
        <f t="shared" si="214"/>
        <v>0.47301091974963144</v>
      </c>
      <c r="I1240" s="4">
        <f t="shared" si="215"/>
        <v>30.221739320802961</v>
      </c>
      <c r="J1240" s="4">
        <f t="shared" si="221"/>
        <v>30.69475024055259</v>
      </c>
      <c r="K1240" s="21">
        <f t="shared" si="222"/>
        <v>4041.7374128013653</v>
      </c>
    </row>
    <row r="1241" spans="1:11" x14ac:dyDescent="0.25">
      <c r="A1241" s="1">
        <f t="shared" si="223"/>
        <v>0.85624999999999718</v>
      </c>
      <c r="B1241" s="2">
        <f t="shared" si="216"/>
        <v>20.55</v>
      </c>
      <c r="C1241" s="2">
        <f t="shared" si="217"/>
        <v>19.394666666666666</v>
      </c>
      <c r="D1241" s="3">
        <f t="shared" si="218"/>
        <v>0.80811111111111111</v>
      </c>
      <c r="E1241">
        <f t="shared" si="219"/>
        <v>-110.91999999999999</v>
      </c>
      <c r="F1241" s="2">
        <f t="shared" si="220"/>
        <v>4.7218531778892938</v>
      </c>
      <c r="G1241">
        <f t="shared" si="213"/>
        <v>10.967818850265338</v>
      </c>
      <c r="H1241" s="4">
        <f t="shared" si="214"/>
        <v>0.40113986234907639</v>
      </c>
      <c r="I1241" s="4">
        <f t="shared" si="215"/>
        <v>29.357621150878114</v>
      </c>
      <c r="J1241" s="4">
        <f t="shared" si="221"/>
        <v>29.75876101322719</v>
      </c>
      <c r="K1241" s="21">
        <f t="shared" si="222"/>
        <v>3918.4908429999223</v>
      </c>
    </row>
    <row r="1242" spans="1:11" x14ac:dyDescent="0.25">
      <c r="A1242" s="1">
        <f t="shared" si="223"/>
        <v>0.85694444444444162</v>
      </c>
      <c r="B1242" s="2">
        <f t="shared" si="216"/>
        <v>20.566666666666666</v>
      </c>
      <c r="C1242" s="2">
        <f t="shared" si="217"/>
        <v>19.411333333333332</v>
      </c>
      <c r="D1242" s="3">
        <f t="shared" si="218"/>
        <v>0.80880555555555544</v>
      </c>
      <c r="E1242">
        <f t="shared" si="219"/>
        <v>-111.16999999999997</v>
      </c>
      <c r="F1242" s="2">
        <f t="shared" si="220"/>
        <v>4.5799696535880816</v>
      </c>
      <c r="G1242">
        <f t="shared" si="213"/>
        <v>11.244222614399973</v>
      </c>
      <c r="H1242" s="4">
        <f t="shared" si="214"/>
        <v>0.33787435187179365</v>
      </c>
      <c r="I1242" s="4">
        <f t="shared" si="215"/>
        <v>28.49244826002008</v>
      </c>
      <c r="J1242" s="4">
        <f t="shared" si="221"/>
        <v>28.830322611891873</v>
      </c>
      <c r="K1242" s="21">
        <f t="shared" si="222"/>
        <v>3796.2385297297269</v>
      </c>
    </row>
    <row r="1243" spans="1:11" x14ac:dyDescent="0.25">
      <c r="A1243" s="1">
        <f t="shared" si="223"/>
        <v>0.85763888888888606</v>
      </c>
      <c r="B1243" s="2">
        <f t="shared" si="216"/>
        <v>20.583333333333332</v>
      </c>
      <c r="C1243" s="2">
        <f t="shared" si="217"/>
        <v>19.427999999999997</v>
      </c>
      <c r="D1243" s="3">
        <f t="shared" si="218"/>
        <v>0.80949999999999989</v>
      </c>
      <c r="E1243">
        <f t="shared" si="219"/>
        <v>-111.41999999999996</v>
      </c>
      <c r="F1243" s="2">
        <f t="shared" si="220"/>
        <v>4.4383537503317818</v>
      </c>
      <c r="G1243">
        <f t="shared" si="213"/>
        <v>11.533022324975043</v>
      </c>
      <c r="H1243" s="4">
        <f t="shared" si="214"/>
        <v>0.28253539056562377</v>
      </c>
      <c r="I1243" s="4">
        <f t="shared" si="215"/>
        <v>27.62643709933112</v>
      </c>
      <c r="J1243" s="4">
        <f t="shared" si="221"/>
        <v>27.908972489896744</v>
      </c>
      <c r="K1243" s="21">
        <f t="shared" si="222"/>
        <v>3674.9195670676036</v>
      </c>
    </row>
    <row r="1244" spans="1:11" x14ac:dyDescent="0.25">
      <c r="A1244" s="1">
        <f t="shared" si="223"/>
        <v>0.85833333333333051</v>
      </c>
      <c r="B1244" s="2">
        <f t="shared" si="216"/>
        <v>20.6</v>
      </c>
      <c r="C1244" s="2">
        <f t="shared" si="217"/>
        <v>19.444666666666667</v>
      </c>
      <c r="D1244" s="3">
        <f t="shared" si="218"/>
        <v>0.81019444444444444</v>
      </c>
      <c r="E1244">
        <f t="shared" si="219"/>
        <v>-111.67</v>
      </c>
      <c r="F1244" s="2">
        <f t="shared" si="220"/>
        <v>4.2970071421569926</v>
      </c>
      <c r="G1244">
        <f t="shared" si="213"/>
        <v>11.834960797294926</v>
      </c>
      <c r="H1244" s="4">
        <f t="shared" si="214"/>
        <v>0.23445504341295367</v>
      </c>
      <c r="I1244" s="4">
        <f t="shared" si="215"/>
        <v>26.759800839061146</v>
      </c>
      <c r="J1244" s="4">
        <f t="shared" si="221"/>
        <v>26.9942558824741</v>
      </c>
      <c r="K1244" s="21">
        <f t="shared" si="222"/>
        <v>3554.4740737712787</v>
      </c>
    </row>
    <row r="1245" spans="1:11" x14ac:dyDescent="0.25">
      <c r="A1245" s="1">
        <f t="shared" si="223"/>
        <v>0.85902777777777495</v>
      </c>
      <c r="B1245" s="2">
        <f t="shared" si="216"/>
        <v>20.616666666666667</v>
      </c>
      <c r="C1245" s="2">
        <f t="shared" si="217"/>
        <v>19.461333333333332</v>
      </c>
      <c r="D1245" s="3">
        <f t="shared" si="218"/>
        <v>0.81088888888888888</v>
      </c>
      <c r="E1245">
        <f t="shared" si="219"/>
        <v>-111.91999999999999</v>
      </c>
      <c r="F1245" s="2">
        <f t="shared" si="220"/>
        <v>4.155931507186156</v>
      </c>
      <c r="G1245">
        <f t="shared" si="213"/>
        <v>12.150831296500641</v>
      </c>
      <c r="H1245" s="4">
        <f t="shared" si="214"/>
        <v>0.19298018259806915</v>
      </c>
      <c r="I1245" s="4">
        <f t="shared" si="215"/>
        <v>25.892748267415335</v>
      </c>
      <c r="J1245" s="4">
        <f t="shared" si="221"/>
        <v>26.085728450013406</v>
      </c>
      <c r="K1245" s="21">
        <f t="shared" si="222"/>
        <v>3434.8435413331476</v>
      </c>
    </row>
    <row r="1246" spans="1:11" x14ac:dyDescent="0.25">
      <c r="A1246" s="1">
        <f t="shared" si="223"/>
        <v>0.85972222222221939</v>
      </c>
      <c r="B1246" s="2">
        <f t="shared" si="216"/>
        <v>20.633333333333333</v>
      </c>
      <c r="C1246" s="2">
        <f t="shared" si="217"/>
        <v>19.477999999999998</v>
      </c>
      <c r="D1246" s="3">
        <f t="shared" si="218"/>
        <v>0.81158333333333321</v>
      </c>
      <c r="E1246">
        <f t="shared" si="219"/>
        <v>-112.16999999999997</v>
      </c>
      <c r="F1246" s="2">
        <f t="shared" si="220"/>
        <v>4.0151285276416795</v>
      </c>
      <c r="G1246">
        <f t="shared" si="213"/>
        <v>12.481480652260238</v>
      </c>
      <c r="H1246" s="4">
        <f t="shared" si="214"/>
        <v>0.15747623156814392</v>
      </c>
      <c r="I1246" s="4">
        <f t="shared" si="215"/>
        <v>25.025482689479947</v>
      </c>
      <c r="J1246" s="4">
        <f t="shared" si="221"/>
        <v>25.18295892104809</v>
      </c>
      <c r="K1246" s="21">
        <f t="shared" si="222"/>
        <v>3315.9711819960908</v>
      </c>
    </row>
    <row r="1247" spans="1:11" x14ac:dyDescent="0.25">
      <c r="A1247" s="1">
        <f t="shared" si="223"/>
        <v>0.86041666666666383</v>
      </c>
      <c r="B1247" s="2">
        <f t="shared" si="216"/>
        <v>20.65</v>
      </c>
      <c r="C1247" s="2">
        <f t="shared" si="217"/>
        <v>19.494666666666664</v>
      </c>
      <c r="D1247" s="3">
        <f t="shared" si="218"/>
        <v>0.81227777777777765</v>
      </c>
      <c r="E1247">
        <f t="shared" si="219"/>
        <v>-112.41999999999996</v>
      </c>
      <c r="F1247" s="2">
        <f t="shared" si="220"/>
        <v>3.8745998898596032</v>
      </c>
      <c r="G1247">
        <f t="shared" si="213"/>
        <v>12.827812408521588</v>
      </c>
      <c r="H1247" s="4">
        <f t="shared" si="214"/>
        <v>0.12733084182896715</v>
      </c>
      <c r="I1247" s="4">
        <f t="shared" si="215"/>
        <v>24.158200845926242</v>
      </c>
      <c r="J1247" s="4">
        <f t="shared" si="221"/>
        <v>24.28553168775521</v>
      </c>
      <c r="K1247" s="21">
        <f t="shared" si="222"/>
        <v>3197.802270516414</v>
      </c>
    </row>
    <row r="1248" spans="1:11" x14ac:dyDescent="0.25">
      <c r="A1248" s="1">
        <f t="shared" si="223"/>
        <v>0.86111111111110827</v>
      </c>
      <c r="B1248" s="2">
        <f t="shared" si="216"/>
        <v>20.666666666666668</v>
      </c>
      <c r="C1248" s="2">
        <f t="shared" si="217"/>
        <v>19.511333333333333</v>
      </c>
      <c r="D1248" s="3">
        <f t="shared" si="218"/>
        <v>0.81297222222222221</v>
      </c>
      <c r="E1248">
        <f t="shared" si="219"/>
        <v>-112.66999999999999</v>
      </c>
      <c r="F1248" s="2">
        <f t="shared" si="220"/>
        <v>3.7343472843024221</v>
      </c>
      <c r="G1248">
        <f t="shared" si="213"/>
        <v>13.190789960861565</v>
      </c>
      <c r="H1248" s="4">
        <f t="shared" si="214"/>
        <v>0.10195742843027722</v>
      </c>
      <c r="I1248" s="4">
        <f t="shared" si="215"/>
        <v>23.291091873259582</v>
      </c>
      <c r="J1248" s="4">
        <f t="shared" si="221"/>
        <v>23.39304930168986</v>
      </c>
      <c r="K1248" s="21">
        <f t="shared" si="222"/>
        <v>3080.2844727901788</v>
      </c>
    </row>
    <row r="1249" spans="1:11" x14ac:dyDescent="0.25">
      <c r="A1249" s="1">
        <f t="shared" si="223"/>
        <v>0.86180555555555272</v>
      </c>
      <c r="B1249" s="2">
        <f t="shared" si="216"/>
        <v>20.683333333333334</v>
      </c>
      <c r="C1249" s="2">
        <f t="shared" si="217"/>
        <v>19.527999999999999</v>
      </c>
      <c r="D1249" s="3">
        <f t="shared" si="218"/>
        <v>0.81366666666666665</v>
      </c>
      <c r="E1249">
        <f t="shared" si="219"/>
        <v>-112.91999999999999</v>
      </c>
      <c r="F1249" s="2">
        <f t="shared" si="220"/>
        <v>3.5943724055712458</v>
      </c>
      <c r="G1249">
        <f t="shared" si="213"/>
        <v>13.571439620249357</v>
      </c>
      <c r="H1249" s="4">
        <f t="shared" si="214"/>
        <v>8.0798484450613814E-2</v>
      </c>
      <c r="I1249" s="4">
        <f t="shared" si="215"/>
        <v>22.424336329043498</v>
      </c>
      <c r="J1249" s="4">
        <f t="shared" si="221"/>
        <v>22.505134813494113</v>
      </c>
      <c r="K1249" s="21">
        <f t="shared" si="222"/>
        <v>2963.3681539348504</v>
      </c>
    </row>
    <row r="1250" spans="1:11" x14ac:dyDescent="0.25">
      <c r="A1250" s="1">
        <f t="shared" si="223"/>
        <v>0.86249999999999716</v>
      </c>
      <c r="B1250" s="2">
        <f t="shared" si="216"/>
        <v>20.7</v>
      </c>
      <c r="C1250" s="2">
        <f t="shared" si="217"/>
        <v>19.544666666666664</v>
      </c>
      <c r="D1250" s="3">
        <f t="shared" si="218"/>
        <v>0.81436111111111098</v>
      </c>
      <c r="E1250">
        <f t="shared" si="219"/>
        <v>-113.16999999999996</v>
      </c>
      <c r="F1250" s="2">
        <f t="shared" si="220"/>
        <v>3.4546769524171146</v>
      </c>
      <c r="G1250">
        <f t="shared" si="213"/>
        <v>13.970853525885389</v>
      </c>
      <c r="H1250" s="4">
        <f t="shared" si="214"/>
        <v>6.3328591345551868E-2</v>
      </c>
      <c r="I1250" s="4">
        <f t="shared" si="215"/>
        <v>21.558105306539936</v>
      </c>
      <c r="J1250" s="4">
        <f t="shared" si="221"/>
        <v>21.621433897885488</v>
      </c>
      <c r="K1250" s="21">
        <f t="shared" si="222"/>
        <v>2847.0066580975772</v>
      </c>
    </row>
    <row r="1251" spans="1:11" x14ac:dyDescent="0.25">
      <c r="A1251" s="1">
        <f t="shared" si="223"/>
        <v>0.8631944444444416</v>
      </c>
      <c r="B1251" s="2">
        <f t="shared" si="216"/>
        <v>20.716666666666665</v>
      </c>
      <c r="C1251" s="2">
        <f t="shared" si="217"/>
        <v>19.56133333333333</v>
      </c>
      <c r="D1251" s="3">
        <f t="shared" si="218"/>
        <v>0.81505555555555542</v>
      </c>
      <c r="E1251">
        <f t="shared" si="219"/>
        <v>-113.41999999999996</v>
      </c>
      <c r="F1251" s="2">
        <f t="shared" si="220"/>
        <v>3.3152626277516482</v>
      </c>
      <c r="G1251">
        <f t="shared" si="213"/>
        <v>14.390192311033957</v>
      </c>
      <c r="H1251" s="4">
        <f t="shared" si="214"/>
        <v>4.9057041471061859E-2</v>
      </c>
      <c r="I1251" s="4">
        <f t="shared" si="215"/>
        <v>20.692559663370979</v>
      </c>
      <c r="J1251" s="4">
        <f t="shared" si="221"/>
        <v>20.741616704842041</v>
      </c>
      <c r="K1251" s="21">
        <f t="shared" si="222"/>
        <v>2731.1565522103638</v>
      </c>
    </row>
    <row r="1252" spans="1:11" x14ac:dyDescent="0.25">
      <c r="A1252" s="1">
        <f t="shared" si="223"/>
        <v>0.86388888888888604</v>
      </c>
      <c r="B1252" s="2">
        <f t="shared" si="216"/>
        <v>20.733333333333334</v>
      </c>
      <c r="C1252" s="2">
        <f t="shared" si="217"/>
        <v>19.577999999999999</v>
      </c>
      <c r="D1252" s="3">
        <f t="shared" si="218"/>
        <v>0.81574999999999998</v>
      </c>
      <c r="E1252">
        <f t="shared" si="219"/>
        <v>-113.66999999999999</v>
      </c>
      <c r="F1252" s="2">
        <f t="shared" si="220"/>
        <v>3.1761311386569706</v>
      </c>
      <c r="G1252">
        <f t="shared" si="213"/>
        <v>14.830687404411009</v>
      </c>
      <c r="H1252" s="4">
        <f t="shared" si="214"/>
        <v>3.7529992116186961E-2</v>
      </c>
      <c r="I1252" s="4">
        <f t="shared" si="215"/>
        <v>19.827849387917606</v>
      </c>
      <c r="J1252" s="4">
        <f t="shared" si="221"/>
        <v>19.865379380033794</v>
      </c>
      <c r="K1252" s="21">
        <f t="shared" si="222"/>
        <v>2615.777826193184</v>
      </c>
    </row>
    <row r="1253" spans="1:11" x14ac:dyDescent="0.25">
      <c r="A1253" s="1">
        <f t="shared" si="223"/>
        <v>0.86458333333333048</v>
      </c>
      <c r="B1253" s="2">
        <f t="shared" si="216"/>
        <v>20.75</v>
      </c>
      <c r="C1253" s="2">
        <f t="shared" si="217"/>
        <v>19.594666666666665</v>
      </c>
      <c r="D1253" s="3">
        <f t="shared" si="218"/>
        <v>0.81644444444444442</v>
      </c>
      <c r="E1253">
        <f t="shared" si="219"/>
        <v>-113.91999999999997</v>
      </c>
      <c r="F1253" s="2">
        <f t="shared" si="220"/>
        <v>3.0372841963949089</v>
      </c>
      <c r="G1253">
        <f t="shared" si="213"/>
        <v>15.293642825860367</v>
      </c>
      <c r="H1253" s="4">
        <f t="shared" si="214"/>
        <v>2.8332077575780604E-2</v>
      </c>
      <c r="I1253" s="4">
        <f t="shared" si="215"/>
        <v>18.964113125055437</v>
      </c>
      <c r="J1253" s="4">
        <f t="shared" si="221"/>
        <v>18.992445202631217</v>
      </c>
      <c r="K1253" s="21">
        <f t="shared" si="222"/>
        <v>2500.8340427751418</v>
      </c>
    </row>
    <row r="1254" spans="1:11" x14ac:dyDescent="0.25">
      <c r="A1254" s="1">
        <f t="shared" si="223"/>
        <v>0.86527777777777493</v>
      </c>
      <c r="B1254" s="2">
        <f t="shared" si="216"/>
        <v>20.766666666666666</v>
      </c>
      <c r="C1254" s="2">
        <f t="shared" si="217"/>
        <v>19.611333333333331</v>
      </c>
      <c r="D1254" s="3">
        <f t="shared" si="218"/>
        <v>0.81713888888888875</v>
      </c>
      <c r="E1254">
        <f t="shared" si="219"/>
        <v>-114.16999999999996</v>
      </c>
      <c r="F1254" s="2">
        <f t="shared" si="220"/>
        <v>2.8987235164152172</v>
      </c>
      <c r="G1254">
        <f t="shared" si="213"/>
        <v>15.780436309149721</v>
      </c>
      <c r="H1254" s="4">
        <f t="shared" si="214"/>
        <v>2.1087417597044342E-2</v>
      </c>
      <c r="I1254" s="4">
        <f t="shared" si="215"/>
        <v>18.10147787935583</v>
      </c>
      <c r="J1254" s="4">
        <f t="shared" si="221"/>
        <v>18.122565296952875</v>
      </c>
      <c r="K1254" s="21">
        <f t="shared" si="222"/>
        <v>2386.2924312008172</v>
      </c>
    </row>
    <row r="1255" spans="1:11" x14ac:dyDescent="0.25">
      <c r="A1255" s="1">
        <f t="shared" si="223"/>
        <v>0.86597222222221937</v>
      </c>
      <c r="B1255" s="2">
        <f t="shared" si="216"/>
        <v>20.783333333333335</v>
      </c>
      <c r="C1255" s="2">
        <f t="shared" si="217"/>
        <v>19.628</v>
      </c>
      <c r="D1255" s="3">
        <f t="shared" si="218"/>
        <v>0.8178333333333333</v>
      </c>
      <c r="E1255">
        <f t="shared" si="219"/>
        <v>-114.42</v>
      </c>
      <c r="F1255" s="2">
        <f t="shared" si="220"/>
        <v>2.7604508183632608</v>
      </c>
      <c r="G1255">
        <f t="shared" si="213"/>
        <v>16.292519557480631</v>
      </c>
      <c r="H1255" s="4">
        <f t="shared" si="214"/>
        <v>1.5459977110773793E-2</v>
      </c>
      <c r="I1255" s="4">
        <f t="shared" si="215"/>
        <v>17.240058909011321</v>
      </c>
      <c r="J1255" s="4">
        <f t="shared" si="221"/>
        <v>17.255518886122093</v>
      </c>
      <c r="K1255" s="21">
        <f t="shared" si="222"/>
        <v>2272.1239206305609</v>
      </c>
    </row>
    <row r="1256" spans="1:11" x14ac:dyDescent="0.25">
      <c r="A1256" s="1">
        <f t="shared" si="223"/>
        <v>0.86666666666666381</v>
      </c>
      <c r="B1256" s="2">
        <f t="shared" si="216"/>
        <v>20.8</v>
      </c>
      <c r="C1256" s="2">
        <f t="shared" si="217"/>
        <v>19.644666666666666</v>
      </c>
      <c r="D1256" s="3">
        <f t="shared" si="218"/>
        <v>0.81852777777777774</v>
      </c>
      <c r="E1256">
        <f t="shared" si="219"/>
        <v>-114.66999999999999</v>
      </c>
      <c r="F1256" s="2">
        <f t="shared" si="220"/>
        <v>2.6224678260869636</v>
      </c>
      <c r="G1256">
        <f t="shared" si="213"/>
        <v>16.831417409937014</v>
      </c>
      <c r="H1256" s="4">
        <f t="shared" si="214"/>
        <v>1.1153253311024973E-2</v>
      </c>
      <c r="I1256" s="4">
        <f t="shared" si="215"/>
        <v>16.379959817521449</v>
      </c>
      <c r="J1256" s="4">
        <f t="shared" si="221"/>
        <v>16.391113070832475</v>
      </c>
      <c r="K1256" s="21">
        <f t="shared" si="222"/>
        <v>2158.3031110093966</v>
      </c>
    </row>
    <row r="1257" spans="1:11" x14ac:dyDescent="0.25">
      <c r="A1257" s="1">
        <f t="shared" si="223"/>
        <v>0.86736111111110825</v>
      </c>
      <c r="B1257" s="2">
        <f t="shared" si="216"/>
        <v>20.816666666666666</v>
      </c>
      <c r="C1257" s="2">
        <f t="shared" si="217"/>
        <v>19.661333333333332</v>
      </c>
      <c r="D1257" s="3">
        <f t="shared" si="218"/>
        <v>0.81922222222222219</v>
      </c>
      <c r="E1257">
        <f t="shared" si="219"/>
        <v>-114.91999999999997</v>
      </c>
      <c r="F1257" s="2">
        <f t="shared" si="220"/>
        <v>2.4847762676426459</v>
      </c>
      <c r="G1257">
        <f t="shared" ref="G1257:G1320" si="224">SQRT(1229+POWER(614*SIN(F1257*N$1),2))-(614*SIN(F1257*N$1))</f>
        <v>17.398725671349503</v>
      </c>
      <c r="H1257" s="4">
        <f t="shared" si="214"/>
        <v>7.9092912208020179E-3</v>
      </c>
      <c r="I1257" s="4">
        <f t="shared" si="215"/>
        <v>15.521272842802334</v>
      </c>
      <c r="J1257" s="4">
        <f t="shared" si="221"/>
        <v>15.529182134023136</v>
      </c>
      <c r="K1257" s="21">
        <f t="shared" si="222"/>
        <v>2044.8081815099958</v>
      </c>
    </row>
    <row r="1258" spans="1:11" x14ac:dyDescent="0.25">
      <c r="A1258" s="1">
        <f t="shared" si="223"/>
        <v>0.86805555555555269</v>
      </c>
      <c r="B1258" s="2">
        <f t="shared" si="216"/>
        <v>20.833333333333332</v>
      </c>
      <c r="C1258" s="2">
        <f t="shared" si="217"/>
        <v>19.677999999999997</v>
      </c>
      <c r="D1258" s="3">
        <f t="shared" si="218"/>
        <v>0.81991666666666652</v>
      </c>
      <c r="E1258">
        <f t="shared" si="219"/>
        <v>-115.16999999999996</v>
      </c>
      <c r="F1258" s="2">
        <f t="shared" si="220"/>
        <v>2.3473778753004195</v>
      </c>
      <c r="G1258">
        <f t="shared" si="224"/>
        <v>17.996107336356165</v>
      </c>
      <c r="H1258" s="4">
        <f t="shared" si="214"/>
        <v>5.5070567053925878E-3</v>
      </c>
      <c r="I1258" s="4">
        <f t="shared" si="215"/>
        <v>14.66407933520933</v>
      </c>
      <c r="J1258" s="4">
        <f t="shared" si="221"/>
        <v>14.669586391914722</v>
      </c>
      <c r="K1258" s="21">
        <f t="shared" si="222"/>
        <v>1931.6207392426115</v>
      </c>
    </row>
    <row r="1259" spans="1:11" x14ac:dyDescent="0.25">
      <c r="A1259" s="1">
        <f t="shared" si="223"/>
        <v>0.86874999999999714</v>
      </c>
      <c r="B1259" s="2">
        <f t="shared" si="216"/>
        <v>20.85</v>
      </c>
      <c r="C1259" s="2">
        <f t="shared" si="217"/>
        <v>19.694666666666667</v>
      </c>
      <c r="D1259" s="3">
        <f t="shared" si="218"/>
        <v>0.82061111111111107</v>
      </c>
      <c r="E1259">
        <f t="shared" si="219"/>
        <v>-115.42</v>
      </c>
      <c r="F1259" s="2">
        <f t="shared" si="220"/>
        <v>2.2102743855485931</v>
      </c>
      <c r="G1259">
        <f t="shared" si="224"/>
        <v>18.625286923977253</v>
      </c>
      <c r="H1259" s="4">
        <f t="shared" si="214"/>
        <v>3.760224775570723E-3</v>
      </c>
      <c r="I1259" s="4">
        <f t="shared" si="215"/>
        <v>13.808450407463972</v>
      </c>
      <c r="J1259" s="4">
        <f t="shared" si="221"/>
        <v>13.812210632239543</v>
      </c>
      <c r="K1259" s="21">
        <f t="shared" si="222"/>
        <v>1818.725613608718</v>
      </c>
    </row>
    <row r="1260" spans="1:11" x14ac:dyDescent="0.25">
      <c r="A1260" s="1">
        <f t="shared" si="223"/>
        <v>0.86944444444444158</v>
      </c>
      <c r="B1260" s="2">
        <f t="shared" si="216"/>
        <v>20.866666666666667</v>
      </c>
      <c r="C1260" s="2">
        <f t="shared" si="217"/>
        <v>19.711333333333332</v>
      </c>
      <c r="D1260" s="3">
        <f t="shared" si="218"/>
        <v>0.82130555555555551</v>
      </c>
      <c r="E1260">
        <f t="shared" si="219"/>
        <v>-115.66999999999999</v>
      </c>
      <c r="F1260" s="2">
        <f t="shared" si="220"/>
        <v>2.0734675390974449</v>
      </c>
      <c r="G1260">
        <f t="shared" si="224"/>
        <v>19.288042635701252</v>
      </c>
      <c r="H1260" s="4">
        <f t="shared" si="214"/>
        <v>2.5144688133323682E-3</v>
      </c>
      <c r="I1260" s="4">
        <f t="shared" si="215"/>
        <v>12.954447731311371</v>
      </c>
      <c r="J1260" s="4">
        <f t="shared" si="221"/>
        <v>12.956962200124703</v>
      </c>
      <c r="K1260" s="21">
        <f t="shared" si="222"/>
        <v>1706.1106042592878</v>
      </c>
    </row>
    <row r="1261" spans="1:11" x14ac:dyDescent="0.25">
      <c r="A1261" s="1">
        <f t="shared" si="223"/>
        <v>0.87013888888888602</v>
      </c>
      <c r="B1261" s="2">
        <f t="shared" si="216"/>
        <v>20.883333333333333</v>
      </c>
      <c r="C1261" s="2">
        <f t="shared" si="217"/>
        <v>19.727999999999998</v>
      </c>
      <c r="D1261" s="3">
        <f t="shared" si="218"/>
        <v>0.82199999999999995</v>
      </c>
      <c r="E1261">
        <f t="shared" si="219"/>
        <v>-115.91999999999997</v>
      </c>
      <c r="F1261" s="2">
        <f t="shared" si="220"/>
        <v>1.9369590808818866</v>
      </c>
      <c r="G1261">
        <f t="shared" si="224"/>
        <v>19.986196062495033</v>
      </c>
      <c r="H1261" s="4">
        <f t="shared" si="214"/>
        <v>1.644360614196828E-3</v>
      </c>
      <c r="I1261" s="4">
        <f t="shared" si="215"/>
        <v>12.102124448596292</v>
      </c>
      <c r="J1261" s="4">
        <f t="shared" si="221"/>
        <v>12.103768809210489</v>
      </c>
      <c r="K1261" s="21">
        <f t="shared" si="222"/>
        <v>1593.7661928733635</v>
      </c>
    </row>
    <row r="1262" spans="1:11" x14ac:dyDescent="0.25">
      <c r="A1262" s="1">
        <f t="shared" si="223"/>
        <v>0.87083333333333046</v>
      </c>
      <c r="B1262" s="2">
        <f t="shared" si="216"/>
        <v>20.9</v>
      </c>
      <c r="C1262" s="2">
        <f t="shared" si="217"/>
        <v>19.744666666666664</v>
      </c>
      <c r="D1262" s="3">
        <f t="shared" si="218"/>
        <v>0.82269444444444428</v>
      </c>
      <c r="E1262">
        <f t="shared" si="219"/>
        <v>-116.16999999999996</v>
      </c>
      <c r="F1262" s="2">
        <f t="shared" si="220"/>
        <v>1.8007507600636092</v>
      </c>
      <c r="G1262">
        <f t="shared" si="224"/>
        <v>20.721599199274234</v>
      </c>
      <c r="H1262" s="4">
        <f t="shared" si="214"/>
        <v>1.0500093982762522E-3</v>
      </c>
      <c r="I1262" s="4">
        <f t="shared" si="215"/>
        <v>11.251526159085014</v>
      </c>
      <c r="J1262" s="4">
        <f t="shared" si="221"/>
        <v>11.252576168483291</v>
      </c>
      <c r="K1262" s="21">
        <f t="shared" si="222"/>
        <v>1481.6852306708063</v>
      </c>
    </row>
    <row r="1263" spans="1:11" x14ac:dyDescent="0.25">
      <c r="A1263" s="1">
        <f t="shared" si="223"/>
        <v>0.8715277777777749</v>
      </c>
      <c r="B1263" s="2">
        <f t="shared" si="216"/>
        <v>20.916666666666668</v>
      </c>
      <c r="C1263" s="2">
        <f t="shared" si="217"/>
        <v>19.761333333333333</v>
      </c>
      <c r="D1263" s="3">
        <f t="shared" si="218"/>
        <v>0.82338888888888884</v>
      </c>
      <c r="E1263">
        <f t="shared" si="219"/>
        <v>-116.41999999999999</v>
      </c>
      <c r="F1263" s="2">
        <f t="shared" si="220"/>
        <v>1.66484433003223</v>
      </c>
      <c r="G1263">
        <f t="shared" si="224"/>
        <v>21.496118584168961</v>
      </c>
      <c r="H1263" s="4">
        <f t="shared" si="214"/>
        <v>6.5357802167855742E-4</v>
      </c>
      <c r="I1263" s="4">
        <f t="shared" si="215"/>
        <v>10.402691944389773</v>
      </c>
      <c r="J1263" s="4">
        <f t="shared" si="221"/>
        <v>10.403345522411451</v>
      </c>
      <c r="K1263" s="21">
        <f t="shared" si="222"/>
        <v>1369.8626145091889</v>
      </c>
    </row>
    <row r="1264" spans="1:11" x14ac:dyDescent="0.25">
      <c r="A1264" s="1">
        <f t="shared" si="223"/>
        <v>0.87222222222221935</v>
      </c>
      <c r="B1264" s="2">
        <f t="shared" si="216"/>
        <v>20.933333333333334</v>
      </c>
      <c r="C1264" s="2">
        <f t="shared" si="217"/>
        <v>19.777999999999999</v>
      </c>
      <c r="D1264" s="3">
        <f t="shared" si="218"/>
        <v>0.82408333333333328</v>
      </c>
      <c r="E1264">
        <f t="shared" si="219"/>
        <v>-116.66999999999999</v>
      </c>
      <c r="F1264" s="2">
        <f t="shared" si="220"/>
        <v>1.5292415484057409</v>
      </c>
      <c r="G1264">
        <f t="shared" si="224"/>
        <v>22.311616468606797</v>
      </c>
      <c r="H1264" s="4">
        <f t="shared" si="214"/>
        <v>3.9581501197867428E-4</v>
      </c>
      <c r="I1264" s="4">
        <f t="shared" si="215"/>
        <v>9.5556553872425454</v>
      </c>
      <c r="J1264" s="4">
        <f t="shared" si="221"/>
        <v>9.5560512022545243</v>
      </c>
      <c r="K1264" s="21">
        <f t="shared" si="222"/>
        <v>1258.294964451949</v>
      </c>
    </row>
    <row r="1265" spans="1:11" x14ac:dyDescent="0.25">
      <c r="A1265" s="1">
        <f t="shared" si="223"/>
        <v>0.87291666666666379</v>
      </c>
      <c r="B1265" s="2">
        <f t="shared" si="216"/>
        <v>20.95</v>
      </c>
      <c r="C1265" s="2">
        <f t="shared" si="217"/>
        <v>19.794666666666664</v>
      </c>
      <c r="D1265" s="3">
        <f t="shared" si="218"/>
        <v>0.82477777777777772</v>
      </c>
      <c r="E1265">
        <f t="shared" si="219"/>
        <v>-116.91999999999996</v>
      </c>
      <c r="F1265" s="2">
        <f t="shared" si="220"/>
        <v>1.3939441770299519</v>
      </c>
      <c r="G1265">
        <f t="shared" si="224"/>
        <v>23.169929045433651</v>
      </c>
      <c r="H1265" s="4">
        <f t="shared" si="214"/>
        <v>2.3273125067395196E-4</v>
      </c>
      <c r="I1265" s="4">
        <f t="shared" si="215"/>
        <v>8.7104455482421699</v>
      </c>
      <c r="J1265" s="4">
        <f t="shared" si="221"/>
        <v>8.7106782794928446</v>
      </c>
      <c r="K1265" s="21">
        <f t="shared" si="222"/>
        <v>1146.9803147832567</v>
      </c>
    </row>
    <row r="1266" spans="1:11" x14ac:dyDescent="0.25">
      <c r="A1266" s="1">
        <f t="shared" si="223"/>
        <v>0.87361111111110823</v>
      </c>
      <c r="B1266" s="2">
        <f t="shared" si="216"/>
        <v>20.966666666666665</v>
      </c>
      <c r="C1266" s="2">
        <f t="shared" si="217"/>
        <v>19.81133333333333</v>
      </c>
      <c r="D1266" s="3">
        <f t="shared" si="218"/>
        <v>0.82547222222222205</v>
      </c>
      <c r="E1266">
        <f t="shared" si="219"/>
        <v>-117.16999999999996</v>
      </c>
      <c r="F1266" s="2">
        <f t="shared" si="220"/>
        <v>1.2589539819770836</v>
      </c>
      <c r="G1266">
        <f t="shared" si="224"/>
        <v>24.072841915888265</v>
      </c>
      <c r="H1266" s="4">
        <f t="shared" si="214"/>
        <v>1.3253084964043072E-4</v>
      </c>
      <c r="I1266" s="4">
        <f t="shared" si="215"/>
        <v>7.8670878678691691</v>
      </c>
      <c r="J1266" s="4">
        <f t="shared" si="221"/>
        <v>7.8672203987188096</v>
      </c>
      <c r="K1266" s="21">
        <f t="shared" si="222"/>
        <v>1035.9178286535375</v>
      </c>
    </row>
    <row r="1267" spans="1:11" x14ac:dyDescent="0.25">
      <c r="A1267" s="1">
        <f t="shared" si="223"/>
        <v>0.87430555555555267</v>
      </c>
      <c r="B1267" s="2">
        <f t="shared" si="216"/>
        <v>20.983333333333334</v>
      </c>
      <c r="C1267" s="2">
        <f t="shared" si="217"/>
        <v>19.827999999999999</v>
      </c>
      <c r="D1267" s="3">
        <f t="shared" si="218"/>
        <v>0.8261666666666666</v>
      </c>
      <c r="E1267">
        <f t="shared" si="219"/>
        <v>-117.41999999999999</v>
      </c>
      <c r="F1267" s="2">
        <f t="shared" si="220"/>
        <v>1.1242727335437563</v>
      </c>
      <c r="G1267">
        <f t="shared" si="224"/>
        <v>25.022063158312719</v>
      </c>
      <c r="H1267" s="4">
        <f t="shared" si="214"/>
        <v>7.2878988452508933E-5</v>
      </c>
      <c r="I1267" s="4">
        <f t="shared" si="215"/>
        <v>7.0256049694362845</v>
      </c>
      <c r="J1267" s="4">
        <f t="shared" si="221"/>
        <v>7.0256778484247366</v>
      </c>
      <c r="K1267" s="21">
        <f t="shared" si="222"/>
        <v>925.10754405007503</v>
      </c>
    </row>
    <row r="1268" spans="1:11" x14ac:dyDescent="0.25">
      <c r="A1268" s="1">
        <f t="shared" si="223"/>
        <v>0.87499999999999711</v>
      </c>
      <c r="B1268" s="2">
        <f t="shared" si="216"/>
        <v>21</v>
      </c>
      <c r="C1268" s="2">
        <f t="shared" si="217"/>
        <v>19.844666666666665</v>
      </c>
      <c r="D1268" s="3">
        <f t="shared" si="218"/>
        <v>0.82686111111111105</v>
      </c>
      <c r="E1268">
        <f t="shared" si="219"/>
        <v>-117.66999999999997</v>
      </c>
      <c r="F1268" s="2">
        <f t="shared" si="220"/>
        <v>0.98990220624786474</v>
      </c>
      <c r="G1268">
        <f t="shared" si="224"/>
        <v>26.019194563314219</v>
      </c>
      <c r="H1268" s="4">
        <f t="shared" si="214"/>
        <v>3.8558209500107365E-5</v>
      </c>
      <c r="I1268" s="4">
        <f t="shared" si="215"/>
        <v>6.1860173478316147</v>
      </c>
      <c r="J1268" s="4">
        <f t="shared" si="221"/>
        <v>6.1860559060411147</v>
      </c>
      <c r="K1268" s="21">
        <f t="shared" si="222"/>
        <v>814.55015587959076</v>
      </c>
    </row>
    <row r="1269" spans="1:11" x14ac:dyDescent="0.25">
      <c r="A1269" s="1">
        <f t="shared" si="223"/>
        <v>0.87569444444444156</v>
      </c>
      <c r="B1269" s="2">
        <f t="shared" si="216"/>
        <v>21.016666666666666</v>
      </c>
      <c r="C1269" s="2">
        <f t="shared" si="217"/>
        <v>19.861333333333331</v>
      </c>
      <c r="D1269" s="3">
        <f t="shared" si="218"/>
        <v>0.82755555555555549</v>
      </c>
      <c r="E1269">
        <f t="shared" si="219"/>
        <v>-117.91999999999996</v>
      </c>
      <c r="F1269" s="2">
        <f t="shared" si="220"/>
        <v>0.85584417882456432</v>
      </c>
      <c r="G1269">
        <f t="shared" si="224"/>
        <v>27.065701807718668</v>
      </c>
      <c r="H1269" s="4">
        <f t="shared" si="214"/>
        <v>1.9532525490947979E-5</v>
      </c>
      <c r="I1269" s="4">
        <f t="shared" si="215"/>
        <v>5.3483439383654519</v>
      </c>
      <c r="J1269" s="4">
        <f t="shared" si="221"/>
        <v>5.3483634708909431</v>
      </c>
      <c r="K1269" s="21">
        <f t="shared" si="222"/>
        <v>704.24683596223099</v>
      </c>
    </row>
    <row r="1270" spans="1:11" x14ac:dyDescent="0.25">
      <c r="A1270" s="1">
        <f t="shared" si="223"/>
        <v>0.876388888888886</v>
      </c>
      <c r="B1270" s="2">
        <f t="shared" si="216"/>
        <v>21.033333333333335</v>
      </c>
      <c r="C1270" s="2">
        <f t="shared" si="217"/>
        <v>19.878</v>
      </c>
      <c r="D1270" s="3">
        <f t="shared" si="218"/>
        <v>0.82825000000000004</v>
      </c>
      <c r="E1270">
        <f t="shared" si="219"/>
        <v>-118.17</v>
      </c>
      <c r="F1270" s="2">
        <f t="shared" si="220"/>
        <v>0.7221004342215086</v>
      </c>
      <c r="G1270">
        <f t="shared" si="224"/>
        <v>28.162884534196969</v>
      </c>
      <c r="H1270" s="4">
        <f t="shared" si="214"/>
        <v>9.4093005765843751E-6</v>
      </c>
      <c r="I1270" s="4">
        <f t="shared" si="215"/>
        <v>4.5126025686732367</v>
      </c>
      <c r="J1270" s="4">
        <f t="shared" si="221"/>
        <v>4.5126119779738136</v>
      </c>
      <c r="K1270" s="21">
        <f t="shared" si="222"/>
        <v>594.19909000386713</v>
      </c>
    </row>
    <row r="1271" spans="1:11" x14ac:dyDescent="0.25">
      <c r="A1271" s="1">
        <f t="shared" si="223"/>
        <v>0.87708333333333044</v>
      </c>
      <c r="B1271" s="2">
        <f t="shared" si="216"/>
        <v>21.05</v>
      </c>
      <c r="C1271" s="2">
        <f t="shared" si="217"/>
        <v>19.894666666666666</v>
      </c>
      <c r="D1271" s="3">
        <f t="shared" si="218"/>
        <v>0.82894444444444437</v>
      </c>
      <c r="E1271">
        <f t="shared" si="219"/>
        <v>-118.41999999999999</v>
      </c>
      <c r="F1271" s="2">
        <f t="shared" si="220"/>
        <v>0.58867275959325527</v>
      </c>
      <c r="G1271">
        <f t="shared" si="224"/>
        <v>29.311847462446423</v>
      </c>
      <c r="H1271" s="4">
        <f t="shared" si="214"/>
        <v>4.2652210397383002E-6</v>
      </c>
      <c r="I1271" s="4">
        <f t="shared" si="215"/>
        <v>3.6788103035772455</v>
      </c>
      <c r="J1271" s="4">
        <f t="shared" si="221"/>
        <v>3.6788145687982854</v>
      </c>
      <c r="K1271" s="21">
        <f t="shared" si="222"/>
        <v>484.40864841528264</v>
      </c>
    </row>
    <row r="1272" spans="1:11" x14ac:dyDescent="0.25">
      <c r="A1272" s="1">
        <f t="shared" si="223"/>
        <v>0.87777777777777488</v>
      </c>
      <c r="B1272" s="2">
        <f t="shared" si="216"/>
        <v>21.066666666666666</v>
      </c>
      <c r="C1272" s="2">
        <f t="shared" si="217"/>
        <v>19.911333333333332</v>
      </c>
      <c r="D1272" s="3">
        <f t="shared" si="218"/>
        <v>0.82963888888888881</v>
      </c>
      <c r="E1272">
        <f t="shared" si="219"/>
        <v>-118.66999999999997</v>
      </c>
      <c r="F1272" s="2">
        <f t="shared" si="220"/>
        <v>0.45556294629447114</v>
      </c>
      <c r="G1272">
        <f t="shared" si="224"/>
        <v>30.513473757777572</v>
      </c>
      <c r="H1272" s="4">
        <f t="shared" si="214"/>
        <v>1.7866511775011553E-6</v>
      </c>
      <c r="I1272" s="4">
        <f t="shared" si="215"/>
        <v>2.8469836975178331</v>
      </c>
      <c r="J1272" s="4">
        <f t="shared" si="221"/>
        <v>2.8469854841690108</v>
      </c>
      <c r="K1272" s="21">
        <f t="shared" si="222"/>
        <v>374.87738635729477</v>
      </c>
    </row>
    <row r="1273" spans="1:11" x14ac:dyDescent="0.25">
      <c r="A1273" s="1">
        <f t="shared" si="223"/>
        <v>0.87847222222221932</v>
      </c>
      <c r="B1273" s="2">
        <f t="shared" si="216"/>
        <v>21.083333333333332</v>
      </c>
      <c r="C1273" s="2">
        <f t="shared" si="217"/>
        <v>19.927999999999997</v>
      </c>
      <c r="D1273" s="3">
        <f t="shared" si="218"/>
        <v>0.83033333333333326</v>
      </c>
      <c r="E1273">
        <f t="shared" si="219"/>
        <v>-118.91999999999996</v>
      </c>
      <c r="F1273" s="2">
        <f t="shared" si="220"/>
        <v>0.32277278987253433</v>
      </c>
      <c r="G1273">
        <f t="shared" si="224"/>
        <v>31.768401902827296</v>
      </c>
      <c r="H1273" s="4">
        <f t="shared" si="214"/>
        <v>6.6678578396806083E-7</v>
      </c>
      <c r="I1273" s="4">
        <f t="shared" si="215"/>
        <v>2.017138971489107</v>
      </c>
      <c r="J1273" s="4">
        <f t="shared" si="221"/>
        <v>2.017139638274891</v>
      </c>
      <c r="K1273" s="21">
        <f t="shared" si="222"/>
        <v>265.60726765872738</v>
      </c>
    </row>
    <row r="1274" spans="1:11" x14ac:dyDescent="0.25">
      <c r="A1274" s="1">
        <f t="shared" si="223"/>
        <v>0.87916666666666377</v>
      </c>
      <c r="B1274" s="2">
        <f t="shared" si="216"/>
        <v>21.1</v>
      </c>
      <c r="C1274" s="2">
        <f t="shared" si="217"/>
        <v>19.944666666666667</v>
      </c>
      <c r="D1274" s="3">
        <f t="shared" si="218"/>
        <v>0.83102777777777781</v>
      </c>
      <c r="E1274">
        <f t="shared" si="219"/>
        <v>-119.17</v>
      </c>
      <c r="F1274" s="2">
        <f t="shared" si="220"/>
        <v>0.19030409005905691</v>
      </c>
      <c r="G1274">
        <f t="shared" si="224"/>
        <v>33.077007243253263</v>
      </c>
      <c r="H1274" s="4">
        <f t="shared" si="214"/>
        <v>2.014775116037798E-7</v>
      </c>
      <c r="I1274" s="4">
        <f t="shared" si="215"/>
        <v>1.1892921315638658</v>
      </c>
      <c r="J1274" s="4">
        <f t="shared" si="221"/>
        <v>1.1892923330413774</v>
      </c>
      <c r="K1274" s="21">
        <f t="shared" si="222"/>
        <v>156.60030720369269</v>
      </c>
    </row>
    <row r="1275" spans="1:11" x14ac:dyDescent="0.25">
      <c r="A1275" s="1">
        <f t="shared" si="223"/>
        <v>0.87986111111110821</v>
      </c>
      <c r="B1275" s="2">
        <f t="shared" si="216"/>
        <v>21.116666666666667</v>
      </c>
      <c r="C1275" s="2">
        <f t="shared" si="217"/>
        <v>19.961333333333332</v>
      </c>
      <c r="D1275" s="3">
        <f t="shared" si="218"/>
        <v>0.83172222222222214</v>
      </c>
      <c r="E1275">
        <f t="shared" si="219"/>
        <v>-119.41999999999999</v>
      </c>
      <c r="F1275" s="2">
        <f t="shared" si="220"/>
        <v>5.8158650760630003E-2</v>
      </c>
      <c r="G1275">
        <f t="shared" si="224"/>
        <v>34.43938920396397</v>
      </c>
      <c r="H1275" s="4">
        <f t="shared" si="214"/>
        <v>3.0700876040245736E-8</v>
      </c>
      <c r="I1275" s="4">
        <f t="shared" si="215"/>
        <v>0.36345904460300832</v>
      </c>
      <c r="J1275" s="4">
        <f t="shared" si="221"/>
        <v>0.36345907530388438</v>
      </c>
      <c r="K1275" s="21">
        <f t="shared" si="222"/>
        <v>47.858546857863338</v>
      </c>
    </row>
    <row r="1276" spans="1:11" x14ac:dyDescent="0.25">
      <c r="A1276" s="1">
        <f t="shared" si="223"/>
        <v>0.88055555555555265</v>
      </c>
      <c r="B1276" s="2">
        <f t="shared" si="216"/>
        <v>21.133333333333333</v>
      </c>
      <c r="C1276" s="2">
        <f t="shared" si="217"/>
        <v>19.977999999999998</v>
      </c>
      <c r="D1276" s="3">
        <f t="shared" si="218"/>
        <v>0.83241666666666658</v>
      </c>
      <c r="E1276">
        <f t="shared" si="219"/>
        <v>-119.66999999999997</v>
      </c>
      <c r="F1276" s="2">
        <f t="shared" si="220"/>
        <v>-7.3661719951583035E-2</v>
      </c>
      <c r="G1276">
        <f t="shared" si="224"/>
        <v>35.855364906418117</v>
      </c>
      <c r="H1276" s="4">
        <f t="shared" si="214"/>
        <v>-1.8864522485670385E-8</v>
      </c>
      <c r="I1276" s="4">
        <f t="shared" si="215"/>
        <v>-0.46034451576474855</v>
      </c>
      <c r="J1276" s="4">
        <f t="shared" si="221"/>
        <v>0</v>
      </c>
      <c r="K1276" s="21">
        <f t="shared" si="222"/>
        <v>0</v>
      </c>
    </row>
    <row r="1277" spans="1:11" x14ac:dyDescent="0.25">
      <c r="A1277" s="1">
        <f t="shared" si="223"/>
        <v>0.88124999999999709</v>
      </c>
      <c r="B1277" s="2">
        <f t="shared" si="216"/>
        <v>21.15</v>
      </c>
      <c r="C1277" s="2">
        <f t="shared" si="217"/>
        <v>19.994666666666664</v>
      </c>
      <c r="D1277" s="3">
        <f t="shared" si="218"/>
        <v>0.83311111111111102</v>
      </c>
      <c r="E1277">
        <f t="shared" si="219"/>
        <v>-119.91999999999996</v>
      </c>
      <c r="F1277" s="2">
        <f t="shared" si="220"/>
        <v>-0.20515520985304728</v>
      </c>
      <c r="G1277">
        <f t="shared" si="224"/>
        <v>37.324469580126056</v>
      </c>
      <c r="H1277" s="4">
        <f t="shared" si="214"/>
        <v>-2.4806567124584934E-8</v>
      </c>
      <c r="I1277" s="4">
        <f t="shared" si="215"/>
        <v>-1.2821028426960985</v>
      </c>
      <c r="J1277" s="4">
        <f t="shared" si="221"/>
        <v>0</v>
      </c>
      <c r="K1277" s="21">
        <f t="shared" si="222"/>
        <v>0</v>
      </c>
    </row>
    <row r="1278" spans="1:11" x14ac:dyDescent="0.25">
      <c r="A1278" s="1">
        <f t="shared" si="223"/>
        <v>0.88194444444444153</v>
      </c>
      <c r="B1278" s="2">
        <f t="shared" si="216"/>
        <v>21.166666666666668</v>
      </c>
      <c r="C1278" s="2">
        <f t="shared" si="217"/>
        <v>20.011333333333333</v>
      </c>
      <c r="D1278" s="3">
        <f t="shared" si="218"/>
        <v>0.83380555555555558</v>
      </c>
      <c r="E1278">
        <f t="shared" si="219"/>
        <v>-120.16999999999999</v>
      </c>
      <c r="F1278" s="2">
        <f t="shared" si="220"/>
        <v>-0.33632000257801076</v>
      </c>
      <c r="G1278">
        <f t="shared" si="224"/>
        <v>38.845963783680908</v>
      </c>
      <c r="H1278" s="4">
        <f t="shared" si="214"/>
        <v>-1.8693630887734081E-8</v>
      </c>
      <c r="I1278" s="4">
        <f t="shared" si="215"/>
        <v>-2.1018002818159705</v>
      </c>
      <c r="J1278" s="4">
        <f t="shared" si="221"/>
        <v>0</v>
      </c>
      <c r="K1278" s="21">
        <f t="shared" si="222"/>
        <v>0</v>
      </c>
    </row>
    <row r="1279" spans="1:11" x14ac:dyDescent="0.25">
      <c r="A1279" s="1">
        <f t="shared" si="223"/>
        <v>0.88263888888888598</v>
      </c>
      <c r="B1279" s="2">
        <f t="shared" si="216"/>
        <v>21.183333333333334</v>
      </c>
      <c r="C1279" s="2">
        <f t="shared" si="217"/>
        <v>20.027999999999999</v>
      </c>
      <c r="D1279" s="3">
        <f t="shared" si="218"/>
        <v>0.83449999999999991</v>
      </c>
      <c r="E1279">
        <f t="shared" si="219"/>
        <v>-120.41999999999999</v>
      </c>
      <c r="F1279" s="2">
        <f t="shared" si="220"/>
        <v>-0.46715427763262529</v>
      </c>
      <c r="G1279">
        <f t="shared" si="224"/>
        <v>40.41884706966556</v>
      </c>
      <c r="H1279" s="4">
        <f t="shared" si="214"/>
        <v>-1.1626708583885232E-8</v>
      </c>
      <c r="I1279" s="4">
        <f t="shared" si="215"/>
        <v>-2.9194212240029551</v>
      </c>
      <c r="J1279" s="4">
        <f t="shared" si="221"/>
        <v>0</v>
      </c>
      <c r="K1279" s="21">
        <f t="shared" si="222"/>
        <v>0</v>
      </c>
    </row>
    <row r="1280" spans="1:11" x14ac:dyDescent="0.25">
      <c r="A1280" s="1">
        <f t="shared" si="223"/>
        <v>0.88333333333333042</v>
      </c>
      <c r="B1280" s="2">
        <f t="shared" si="216"/>
        <v>21.2</v>
      </c>
      <c r="C1280" s="2">
        <f t="shared" si="217"/>
        <v>20.044666666666664</v>
      </c>
      <c r="D1280" s="3">
        <f t="shared" si="218"/>
        <v>0.83519444444444435</v>
      </c>
      <c r="E1280">
        <f t="shared" si="219"/>
        <v>-120.66999999999996</v>
      </c>
      <c r="F1280" s="2">
        <f t="shared" si="220"/>
        <v>-0.59765621040905925</v>
      </c>
      <c r="G1280">
        <f t="shared" si="224"/>
        <v>42.041877381508989</v>
      </c>
      <c r="H1280" s="4">
        <f t="shared" si="214"/>
        <v>-6.4919861535614229E-9</v>
      </c>
      <c r="I1280" s="4">
        <f t="shared" si="215"/>
        <v>-3.734950102084206</v>
      </c>
      <c r="J1280" s="4">
        <f t="shared" si="221"/>
        <v>0</v>
      </c>
      <c r="K1280" s="21">
        <f t="shared" si="222"/>
        <v>0</v>
      </c>
    </row>
    <row r="1281" spans="1:11" x14ac:dyDescent="0.25">
      <c r="A1281" s="1">
        <f t="shared" si="223"/>
        <v>0.88402777777777486</v>
      </c>
      <c r="B1281" s="2">
        <f t="shared" si="216"/>
        <v>21.216666666666665</v>
      </c>
      <c r="C1281" s="2">
        <f t="shared" si="217"/>
        <v>20.06133333333333</v>
      </c>
      <c r="D1281" s="3">
        <f t="shared" si="218"/>
        <v>0.83588888888888879</v>
      </c>
      <c r="E1281">
        <f t="shared" si="219"/>
        <v>-120.91999999999996</v>
      </c>
      <c r="F1281" s="2">
        <f t="shared" si="220"/>
        <v>-0.72782397220068118</v>
      </c>
      <c r="G1281">
        <f t="shared" si="224"/>
        <v>43.713595191485446</v>
      </c>
      <c r="H1281" s="4">
        <f t="shared" si="214"/>
        <v>-3.3657371299650473E-9</v>
      </c>
      <c r="I1281" s="4">
        <f t="shared" si="215"/>
        <v>-4.548371389543397</v>
      </c>
      <c r="J1281" s="4">
        <f t="shared" si="221"/>
        <v>0</v>
      </c>
      <c r="K1281" s="21">
        <f t="shared" si="222"/>
        <v>0</v>
      </c>
    </row>
    <row r="1282" spans="1:11" x14ac:dyDescent="0.25">
      <c r="A1282" s="1">
        <f t="shared" si="223"/>
        <v>0.8847222222222193</v>
      </c>
      <c r="B1282" s="2">
        <f t="shared" si="216"/>
        <v>21.233333333333334</v>
      </c>
      <c r="C1282" s="2">
        <f t="shared" si="217"/>
        <v>20.077999999999999</v>
      </c>
      <c r="D1282" s="3">
        <f t="shared" si="218"/>
        <v>0.83658333333333335</v>
      </c>
      <c r="E1282">
        <f t="shared" si="219"/>
        <v>-121.16999999999999</v>
      </c>
      <c r="F1282" s="2">
        <f t="shared" si="220"/>
        <v>-0.85765573021797481</v>
      </c>
      <c r="G1282">
        <f t="shared" si="224"/>
        <v>45.432351200336058</v>
      </c>
      <c r="H1282" s="4">
        <f t="shared" si="214"/>
        <v>-1.6483841177694175E-9</v>
      </c>
      <c r="I1282" s="4">
        <f t="shared" si="215"/>
        <v>-5.3596696001879582</v>
      </c>
      <c r="J1282" s="4">
        <f t="shared" si="221"/>
        <v>0</v>
      </c>
      <c r="K1282" s="21">
        <f t="shared" si="222"/>
        <v>0</v>
      </c>
    </row>
    <row r="1283" spans="1:11" x14ac:dyDescent="0.25">
      <c r="A1283" s="1">
        <f t="shared" si="223"/>
        <v>0.88541666666666374</v>
      </c>
      <c r="B1283" s="2">
        <f t="shared" si="216"/>
        <v>21.25</v>
      </c>
      <c r="C1283" s="2">
        <f t="shared" si="217"/>
        <v>20.094666666666665</v>
      </c>
      <c r="D1283" s="3">
        <f t="shared" si="218"/>
        <v>0.83727777777777768</v>
      </c>
      <c r="E1283">
        <f t="shared" si="219"/>
        <v>-121.41999999999997</v>
      </c>
      <c r="F1283" s="2">
        <f t="shared" si="220"/>
        <v>-0.98714964760563506</v>
      </c>
      <c r="G1283">
        <f t="shared" si="224"/>
        <v>47.196336330689043</v>
      </c>
      <c r="H1283" s="4">
        <f t="shared" si="214"/>
        <v>-7.7052238415180095E-10</v>
      </c>
      <c r="I1283" s="4">
        <f t="shared" si="215"/>
        <v>-6.1688292882365623</v>
      </c>
      <c r="J1283" s="4">
        <f t="shared" si="221"/>
        <v>0</v>
      </c>
      <c r="K1283" s="21">
        <f t="shared" si="222"/>
        <v>0</v>
      </c>
    </row>
    <row r="1284" spans="1:11" x14ac:dyDescent="0.25">
      <c r="A1284" s="1">
        <f t="shared" si="223"/>
        <v>0.88611111111110819</v>
      </c>
      <c r="B1284" s="2">
        <f t="shared" si="216"/>
        <v>21.266666666666666</v>
      </c>
      <c r="C1284" s="2">
        <f t="shared" si="217"/>
        <v>20.111333333333331</v>
      </c>
      <c r="D1284" s="3">
        <f t="shared" si="218"/>
        <v>0.83797222222222212</v>
      </c>
      <c r="E1284">
        <f t="shared" si="219"/>
        <v>-121.66999999999996</v>
      </c>
      <c r="F1284" s="2">
        <f t="shared" si="220"/>
        <v>-1.1163038834607304</v>
      </c>
      <c r="G1284">
        <f t="shared" si="224"/>
        <v>49.003612755988541</v>
      </c>
      <c r="H1284" s="4">
        <f t="shared" si="214"/>
        <v>-3.4612796992307042E-10</v>
      </c>
      <c r="I1284" s="4">
        <f t="shared" si="215"/>
        <v>-6.9758350485687641</v>
      </c>
      <c r="J1284" s="4">
        <f t="shared" si="221"/>
        <v>0</v>
      </c>
      <c r="K1284" s="21">
        <f t="shared" si="222"/>
        <v>0</v>
      </c>
    </row>
    <row r="1285" spans="1:11" x14ac:dyDescent="0.25">
      <c r="A1285" s="1">
        <f t="shared" si="223"/>
        <v>0.88680555555555263</v>
      </c>
      <c r="B1285" s="2">
        <f t="shared" si="216"/>
        <v>21.283333333333335</v>
      </c>
      <c r="C1285" s="2">
        <f t="shared" si="217"/>
        <v>20.128</v>
      </c>
      <c r="D1285" s="3">
        <f t="shared" si="218"/>
        <v>0.83866666666666667</v>
      </c>
      <c r="E1285">
        <f t="shared" si="219"/>
        <v>-121.92</v>
      </c>
      <c r="F1285" s="2">
        <f t="shared" si="220"/>
        <v>-1.2451165928517318</v>
      </c>
      <c r="G1285">
        <f t="shared" si="224"/>
        <v>50.852144800711869</v>
      </c>
      <c r="H1285" s="4">
        <f t="shared" si="214"/>
        <v>-1.5016303954005824E-10</v>
      </c>
      <c r="I1285" s="4">
        <f t="shared" si="215"/>
        <v>-7.780671517024591</v>
      </c>
      <c r="J1285" s="4">
        <f t="shared" si="221"/>
        <v>0</v>
      </c>
      <c r="K1285" s="21">
        <f t="shared" si="222"/>
        <v>0</v>
      </c>
    </row>
    <row r="1286" spans="1:11" x14ac:dyDescent="0.25">
      <c r="A1286" s="1">
        <f t="shared" si="223"/>
        <v>0.88749999999999707</v>
      </c>
      <c r="B1286" s="2">
        <f t="shared" si="216"/>
        <v>21.3</v>
      </c>
      <c r="C1286" s="2">
        <f t="shared" si="217"/>
        <v>20.144666666666666</v>
      </c>
      <c r="D1286" s="3">
        <f t="shared" si="218"/>
        <v>0.83936111111111111</v>
      </c>
      <c r="E1286">
        <f t="shared" si="219"/>
        <v>-122.16999999999999</v>
      </c>
      <c r="F1286" s="2">
        <f t="shared" si="220"/>
        <v>-1.3735859268384749</v>
      </c>
      <c r="G1286">
        <f t="shared" si="224"/>
        <v>52.73982870563114</v>
      </c>
      <c r="H1286" s="4">
        <f t="shared" si="214"/>
        <v>-6.3156947331647216E-11</v>
      </c>
      <c r="I1286" s="4">
        <f t="shared" si="215"/>
        <v>-8.5833233707125061</v>
      </c>
      <c r="J1286" s="4">
        <f t="shared" si="221"/>
        <v>0</v>
      </c>
      <c r="K1286" s="21">
        <f t="shared" si="222"/>
        <v>0</v>
      </c>
    </row>
    <row r="1287" spans="1:11" x14ac:dyDescent="0.25">
      <c r="A1287" s="1">
        <f t="shared" si="223"/>
        <v>0.88819444444444151</v>
      </c>
      <c r="B1287" s="2">
        <f t="shared" si="216"/>
        <v>21.316666666666666</v>
      </c>
      <c r="C1287" s="2">
        <f t="shared" si="217"/>
        <v>20.161333333333332</v>
      </c>
      <c r="D1287" s="3">
        <f t="shared" si="218"/>
        <v>0.84005555555555544</v>
      </c>
      <c r="E1287">
        <f t="shared" si="219"/>
        <v>-122.41999999999997</v>
      </c>
      <c r="F1287" s="2">
        <f t="shared" si="220"/>
        <v>-1.501710032493508</v>
      </c>
      <c r="G1287">
        <f t="shared" si="224"/>
        <v>54.664520449840332</v>
      </c>
      <c r="H1287" s="4">
        <f t="shared" si="214"/>
        <v>-2.5831688803424672E-11</v>
      </c>
      <c r="I1287" s="4">
        <f t="shared" si="215"/>
        <v>-9.383775328315874</v>
      </c>
      <c r="J1287" s="4">
        <f t="shared" si="221"/>
        <v>0</v>
      </c>
      <c r="K1287" s="21">
        <f t="shared" si="222"/>
        <v>0</v>
      </c>
    </row>
    <row r="1288" spans="1:11" x14ac:dyDescent="0.25">
      <c r="A1288" s="1">
        <f t="shared" si="223"/>
        <v>0.88888888888888595</v>
      </c>
      <c r="B1288" s="2">
        <f t="shared" si="216"/>
        <v>21.333333333333332</v>
      </c>
      <c r="C1288" s="2">
        <f t="shared" si="217"/>
        <v>20.177999999999997</v>
      </c>
      <c r="D1288" s="3">
        <f t="shared" si="218"/>
        <v>0.84074999999999989</v>
      </c>
      <c r="E1288">
        <f t="shared" si="219"/>
        <v>-122.66999999999996</v>
      </c>
      <c r="F1288" s="2">
        <f t="shared" si="220"/>
        <v>-1.6294870529241048</v>
      </c>
      <c r="G1288">
        <f t="shared" si="224"/>
        <v>56.624061035720523</v>
      </c>
      <c r="H1288" s="4">
        <f t="shared" ref="H1288:H1351" si="225">J$3*SIN(F1288*N$1)*POWER(F$5,G1288)</f>
        <v>-1.0301184865407294E-11</v>
      </c>
      <c r="I1288" s="4">
        <f t="shared" ref="I1288:I1351" si="226">J$3*(0.271 -(0.294*POWER(F$5,G1288)))*SIN(F1288*N$1)</f>
        <v>-10.18201215039142</v>
      </c>
      <c r="J1288" s="4">
        <f t="shared" si="221"/>
        <v>0</v>
      </c>
      <c r="K1288" s="21">
        <f t="shared" si="222"/>
        <v>0</v>
      </c>
    </row>
    <row r="1289" spans="1:11" x14ac:dyDescent="0.25">
      <c r="A1289" s="1">
        <f t="shared" si="223"/>
        <v>0.88958333333333039</v>
      </c>
      <c r="B1289" s="2">
        <f t="shared" ref="B1289:B1352" si="227">HOUR(A1289)+(MINUTE(A1289)/60)+(SECOND(A1289)/3600)</f>
        <v>21.35</v>
      </c>
      <c r="C1289" s="2">
        <f t="shared" ref="C1289:C1352" si="228">B1289 - C$2 + (J$1/60)</f>
        <v>20.194666666666667</v>
      </c>
      <c r="D1289" s="3">
        <f t="shared" ref="D1289:D1352" si="229">IF(C1289&lt;0,24+C1289,C1289)/24</f>
        <v>0.84144444444444444</v>
      </c>
      <c r="E1289">
        <f t="shared" ref="E1289:E1352" si="230">15*(12 - C1289)</f>
        <v>-122.92</v>
      </c>
      <c r="F1289" s="2">
        <f t="shared" ref="F1289:F1352" si="231">ASIN((SIN(F$2*N$1)*SIN(J$2*N$1))+(COS(F$2*N$1)*COS(E1289*N$1)*COS(J$2*N$1)))*N$2</f>
        <v>-1.7569151272955668</v>
      </c>
      <c r="G1289">
        <f t="shared" si="224"/>
        <v>58.616298853795065</v>
      </c>
      <c r="H1289" s="4">
        <f t="shared" si="225"/>
        <v>-4.0142282700279496E-12</v>
      </c>
      <c r="I1289" s="4">
        <f t="shared" si="226"/>
        <v>-10.978018639664656</v>
      </c>
      <c r="J1289" s="4">
        <f t="shared" ref="J1289:J1352" si="232">IF(H1289+I1289&lt;0,0,H1289+I1289)</f>
        <v>0</v>
      </c>
      <c r="K1289" s="21">
        <f t="shared" ref="K1289:K1352" si="233">(F$4/F$3)*J1289</f>
        <v>0</v>
      </c>
    </row>
    <row r="1290" spans="1:11" x14ac:dyDescent="0.25">
      <c r="A1290" s="1">
        <f t="shared" ref="A1290:A1353" si="234">A1289+(1/(24*60))</f>
        <v>0.89027777777777484</v>
      </c>
      <c r="B1290" s="2">
        <f t="shared" si="227"/>
        <v>21.366666666666667</v>
      </c>
      <c r="C1290" s="2">
        <f t="shared" si="228"/>
        <v>20.211333333333332</v>
      </c>
      <c r="D1290" s="3">
        <f t="shared" si="229"/>
        <v>0.84213888888888888</v>
      </c>
      <c r="E1290">
        <f t="shared" si="230"/>
        <v>-123.16999999999999</v>
      </c>
      <c r="F1290" s="2">
        <f t="shared" si="231"/>
        <v>-1.8839923908553082</v>
      </c>
      <c r="G1290">
        <f t="shared" si="224"/>
        <v>60.639108936154841</v>
      </c>
      <c r="H1290" s="4">
        <f t="shared" si="225"/>
        <v>-1.5316598833593468E-12</v>
      </c>
      <c r="I1290" s="4">
        <f t="shared" si="226"/>
        <v>-11.771779641320505</v>
      </c>
      <c r="J1290" s="4">
        <f t="shared" si="232"/>
        <v>0</v>
      </c>
      <c r="K1290" s="21">
        <f t="shared" si="233"/>
        <v>0</v>
      </c>
    </row>
    <row r="1291" spans="1:11" x14ac:dyDescent="0.25">
      <c r="A1291" s="1">
        <f t="shared" si="234"/>
        <v>0.89097222222221928</v>
      </c>
      <c r="B1291" s="2">
        <f t="shared" si="227"/>
        <v>21.383333333333333</v>
      </c>
      <c r="C1291" s="2">
        <f t="shared" si="228"/>
        <v>20.227999999999998</v>
      </c>
      <c r="D1291" s="3">
        <f t="shared" si="229"/>
        <v>0.84283333333333321</v>
      </c>
      <c r="E1291">
        <f t="shared" si="230"/>
        <v>-123.41999999999997</v>
      </c>
      <c r="F1291" s="2">
        <f t="shared" si="231"/>
        <v>-2.0107169749584508</v>
      </c>
      <c r="G1291">
        <f t="shared" si="224"/>
        <v>62.690409070023208</v>
      </c>
      <c r="H1291" s="4">
        <f t="shared" si="225"/>
        <v>-5.7325108391678468E-13</v>
      </c>
      <c r="I1291" s="4">
        <f t="shared" si="226"/>
        <v>-12.563280043294627</v>
      </c>
      <c r="J1291" s="4">
        <f t="shared" si="232"/>
        <v>0</v>
      </c>
      <c r="K1291" s="21">
        <f t="shared" si="233"/>
        <v>0</v>
      </c>
    </row>
    <row r="1292" spans="1:11" x14ac:dyDescent="0.25">
      <c r="A1292" s="1">
        <f t="shared" si="234"/>
        <v>0.89166666666666372</v>
      </c>
      <c r="B1292" s="2">
        <f t="shared" si="227"/>
        <v>21.4</v>
      </c>
      <c r="C1292" s="2">
        <f t="shared" si="228"/>
        <v>20.244666666666664</v>
      </c>
      <c r="D1292" s="3">
        <f t="shared" si="229"/>
        <v>0.84352777777777765</v>
      </c>
      <c r="E1292">
        <f t="shared" si="230"/>
        <v>-123.66999999999996</v>
      </c>
      <c r="F1292" s="2">
        <f t="shared" si="231"/>
        <v>-2.1370870070940464</v>
      </c>
      <c r="G1292">
        <f t="shared" si="224"/>
        <v>64.768172872232313</v>
      </c>
      <c r="H1292" s="4">
        <f t="shared" si="225"/>
        <v>-2.1079256303633087E-13</v>
      </c>
      <c r="I1292" s="4">
        <f t="shared" si="226"/>
        <v>-13.352504776560528</v>
      </c>
      <c r="J1292" s="4">
        <f t="shared" si="232"/>
        <v>0</v>
      </c>
      <c r="K1292" s="21">
        <f t="shared" si="233"/>
        <v>0</v>
      </c>
    </row>
    <row r="1293" spans="1:11" x14ac:dyDescent="0.25">
      <c r="A1293" s="1">
        <f t="shared" si="234"/>
        <v>0.89236111111110816</v>
      </c>
      <c r="B1293" s="2">
        <f t="shared" si="227"/>
        <v>21.416666666666668</v>
      </c>
      <c r="C1293" s="2">
        <f t="shared" si="228"/>
        <v>20.261333333333333</v>
      </c>
      <c r="D1293" s="3">
        <f t="shared" si="229"/>
        <v>0.84422222222222221</v>
      </c>
      <c r="E1293">
        <f t="shared" si="230"/>
        <v>-123.91999999999999</v>
      </c>
      <c r="F1293" s="2">
        <f t="shared" si="231"/>
        <v>-2.2631006109126601</v>
      </c>
      <c r="G1293">
        <f t="shared" si="224"/>
        <v>66.870440020400608</v>
      </c>
      <c r="H1293" s="4">
        <f t="shared" si="225"/>
        <v>-7.6267476561445281E-14</v>
      </c>
      <c r="I1293" s="4">
        <f t="shared" si="226"/>
        <v>-14.139438815417281</v>
      </c>
      <c r="J1293" s="4">
        <f t="shared" si="232"/>
        <v>0</v>
      </c>
      <c r="K1293" s="21">
        <f t="shared" si="233"/>
        <v>0</v>
      </c>
    </row>
    <row r="1294" spans="1:11" x14ac:dyDescent="0.25">
      <c r="A1294" s="1">
        <f t="shared" si="234"/>
        <v>0.8930555555555526</v>
      </c>
      <c r="B1294" s="2">
        <f t="shared" si="227"/>
        <v>21.433333333333334</v>
      </c>
      <c r="C1294" s="2">
        <f t="shared" si="228"/>
        <v>20.277999999999999</v>
      </c>
      <c r="D1294" s="3">
        <f t="shared" si="229"/>
        <v>0.84491666666666665</v>
      </c>
      <c r="E1294">
        <f t="shared" si="230"/>
        <v>-124.16999999999999</v>
      </c>
      <c r="F1294" s="2">
        <f t="shared" si="231"/>
        <v>-2.3887559062548029</v>
      </c>
      <c r="G1294">
        <f t="shared" si="224"/>
        <v>68.995323899772686</v>
      </c>
      <c r="H1294" s="4">
        <f t="shared" si="225"/>
        <v>-2.7188895646323173E-14</v>
      </c>
      <c r="I1294" s="4">
        <f t="shared" si="226"/>
        <v>-14.924067177774752</v>
      </c>
      <c r="J1294" s="4">
        <f t="shared" si="232"/>
        <v>0</v>
      </c>
      <c r="K1294" s="21">
        <f t="shared" si="233"/>
        <v>0</v>
      </c>
    </row>
    <row r="1295" spans="1:11" x14ac:dyDescent="0.25">
      <c r="A1295" s="1">
        <f t="shared" si="234"/>
        <v>0.89374999999999705</v>
      </c>
      <c r="B1295" s="2">
        <f t="shared" si="227"/>
        <v>21.45</v>
      </c>
      <c r="C1295" s="2">
        <f t="shared" si="228"/>
        <v>20.294666666666664</v>
      </c>
      <c r="D1295" s="3">
        <f t="shared" si="229"/>
        <v>0.84561111111111098</v>
      </c>
      <c r="E1295">
        <f t="shared" si="230"/>
        <v>-124.41999999999996</v>
      </c>
      <c r="F1295" s="2">
        <f t="shared" si="231"/>
        <v>-2.514051009180811</v>
      </c>
      <c r="G1295">
        <f t="shared" si="224"/>
        <v>71.141016960390274</v>
      </c>
      <c r="H1295" s="4">
        <f t="shared" si="225"/>
        <v>-9.5622701763780846E-15</v>
      </c>
      <c r="I1295" s="4">
        <f t="shared" si="226"/>
        <v>-15.706374925440146</v>
      </c>
      <c r="J1295" s="4">
        <f t="shared" si="232"/>
        <v>0</v>
      </c>
      <c r="K1295" s="21">
        <f t="shared" si="233"/>
        <v>0</v>
      </c>
    </row>
    <row r="1296" spans="1:11" x14ac:dyDescent="0.25">
      <c r="A1296" s="1">
        <f t="shared" si="234"/>
        <v>0.89444444444444149</v>
      </c>
      <c r="B1296" s="2">
        <f t="shared" si="227"/>
        <v>21.466666666666665</v>
      </c>
      <c r="C1296" s="2">
        <f t="shared" si="228"/>
        <v>20.31133333333333</v>
      </c>
      <c r="D1296" s="3">
        <f t="shared" si="229"/>
        <v>0.84630555555555542</v>
      </c>
      <c r="E1296">
        <f t="shared" si="230"/>
        <v>-124.66999999999996</v>
      </c>
      <c r="F1296" s="2">
        <f t="shared" si="231"/>
        <v>-2.6389840320015181</v>
      </c>
      <c r="G1296">
        <f t="shared" si="224"/>
        <v>73.305794092612018</v>
      </c>
      <c r="H1296" s="4">
        <f t="shared" si="225"/>
        <v>-3.321669286799209E-15</v>
      </c>
      <c r="I1296" s="4">
        <f t="shared" si="226"/>
        <v>-16.486347164401675</v>
      </c>
      <c r="J1296" s="4">
        <f t="shared" si="232"/>
        <v>0</v>
      </c>
      <c r="K1296" s="21">
        <f t="shared" si="233"/>
        <v>0</v>
      </c>
    </row>
    <row r="1297" spans="1:11" x14ac:dyDescent="0.25">
      <c r="A1297" s="1">
        <f t="shared" si="234"/>
        <v>0.89513888888888593</v>
      </c>
      <c r="B1297" s="2">
        <f t="shared" si="227"/>
        <v>21.483333333333334</v>
      </c>
      <c r="C1297" s="2">
        <f t="shared" si="228"/>
        <v>20.327999999999999</v>
      </c>
      <c r="D1297" s="3">
        <f t="shared" si="229"/>
        <v>0.84699999999999998</v>
      </c>
      <c r="E1297">
        <f t="shared" si="230"/>
        <v>-124.91999999999999</v>
      </c>
      <c r="F1297" s="2">
        <f t="shared" si="231"/>
        <v>-2.7635530833101933</v>
      </c>
      <c r="G1297">
        <f t="shared" si="224"/>
        <v>75.488014325370798</v>
      </c>
      <c r="H1297" s="4">
        <f t="shared" si="225"/>
        <v>-1.1409057493090695E-15</v>
      </c>
      <c r="I1297" s="4">
        <f t="shared" si="226"/>
        <v>-17.263969045112322</v>
      </c>
      <c r="J1297" s="4">
        <f t="shared" si="232"/>
        <v>0</v>
      </c>
      <c r="K1297" s="21">
        <f t="shared" si="233"/>
        <v>0</v>
      </c>
    </row>
    <row r="1298" spans="1:11" x14ac:dyDescent="0.25">
      <c r="A1298" s="1">
        <f t="shared" si="234"/>
        <v>0.89583333333333037</v>
      </c>
      <c r="B1298" s="2">
        <f t="shared" si="227"/>
        <v>21.5</v>
      </c>
      <c r="C1298" s="2">
        <f t="shared" si="228"/>
        <v>20.344666666666665</v>
      </c>
      <c r="D1298" s="3">
        <f t="shared" si="229"/>
        <v>0.84769444444444442</v>
      </c>
      <c r="E1298">
        <f t="shared" si="230"/>
        <v>-125.16999999999997</v>
      </c>
      <c r="F1298" s="2">
        <f t="shared" si="231"/>
        <v>-2.8877562680155004</v>
      </c>
      <c r="G1298">
        <f t="shared" si="224"/>
        <v>77.686121135801869</v>
      </c>
      <c r="H1298" s="4">
        <f t="shared" si="225"/>
        <v>-3.878642629841217E-16</v>
      </c>
      <c r="I1298" s="4">
        <f t="shared" si="226"/>
        <v>-18.039225762772073</v>
      </c>
      <c r="J1298" s="4">
        <f t="shared" si="232"/>
        <v>0</v>
      </c>
      <c r="K1298" s="21">
        <f t="shared" si="233"/>
        <v>0</v>
      </c>
    </row>
    <row r="1299" spans="1:11" x14ac:dyDescent="0.25">
      <c r="A1299" s="1">
        <f t="shared" si="234"/>
        <v>0.89652777777777481</v>
      </c>
      <c r="B1299" s="2">
        <f t="shared" si="227"/>
        <v>21.516666666666666</v>
      </c>
      <c r="C1299" s="2">
        <f t="shared" si="228"/>
        <v>20.361333333333331</v>
      </c>
      <c r="D1299" s="3">
        <f t="shared" si="229"/>
        <v>0.84838888888888875</v>
      </c>
      <c r="E1299">
        <f t="shared" si="230"/>
        <v>-125.41999999999996</v>
      </c>
      <c r="F1299" s="2">
        <f t="shared" si="231"/>
        <v>-3.0115916873758186</v>
      </c>
      <c r="G1299">
        <f t="shared" si="224"/>
        <v>79.898641635290403</v>
      </c>
      <c r="H1299" s="4">
        <f t="shared" si="225"/>
        <v>-1.3063342214252654E-16</v>
      </c>
      <c r="I1299" s="4">
        <f t="shared" si="226"/>
        <v>-18.812102557610725</v>
      </c>
      <c r="J1299" s="4">
        <f t="shared" si="232"/>
        <v>0</v>
      </c>
      <c r="K1299" s="21">
        <f t="shared" si="233"/>
        <v>0</v>
      </c>
    </row>
    <row r="1300" spans="1:11" x14ac:dyDescent="0.25">
      <c r="A1300" s="1">
        <f t="shared" si="234"/>
        <v>0.89722222222221926</v>
      </c>
      <c r="B1300" s="2">
        <f t="shared" si="227"/>
        <v>21.533333333333335</v>
      </c>
      <c r="C1300" s="2">
        <f t="shared" si="228"/>
        <v>20.378</v>
      </c>
      <c r="D1300" s="3">
        <f t="shared" si="229"/>
        <v>0.8490833333333333</v>
      </c>
      <c r="E1300">
        <f t="shared" si="230"/>
        <v>-125.67</v>
      </c>
      <c r="F1300" s="2">
        <f t="shared" si="231"/>
        <v>-3.1350574390344712</v>
      </c>
      <c r="G1300">
        <f t="shared" si="224"/>
        <v>82.124184868974211</v>
      </c>
      <c r="H1300" s="4">
        <f t="shared" si="225"/>
        <v>-4.362676361205809E-17</v>
      </c>
      <c r="I1300" s="4">
        <f t="shared" si="226"/>
        <v>-19.582584715168345</v>
      </c>
      <c r="J1300" s="4">
        <f t="shared" si="232"/>
        <v>0</v>
      </c>
      <c r="K1300" s="21">
        <f t="shared" si="233"/>
        <v>0</v>
      </c>
    </row>
    <row r="1301" spans="1:11" x14ac:dyDescent="0.25">
      <c r="A1301" s="1">
        <f t="shared" si="234"/>
        <v>0.8979166666666637</v>
      </c>
      <c r="B1301" s="2">
        <f t="shared" si="227"/>
        <v>21.55</v>
      </c>
      <c r="C1301" s="2">
        <f t="shared" si="228"/>
        <v>20.394666666666666</v>
      </c>
      <c r="D1301" s="3">
        <f t="shared" si="229"/>
        <v>0.84977777777777774</v>
      </c>
      <c r="E1301">
        <f t="shared" si="230"/>
        <v>-125.91999999999999</v>
      </c>
      <c r="F1301" s="2">
        <f t="shared" si="231"/>
        <v>-3.2581516170561176</v>
      </c>
      <c r="G1301">
        <f t="shared" si="224"/>
        <v>84.36143943600041</v>
      </c>
      <c r="H1301" s="4">
        <f t="shared" si="225"/>
        <v>-1.4458701807568454E-17</v>
      </c>
      <c r="I1301" s="4">
        <f t="shared" si="226"/>
        <v>-20.350657566574924</v>
      </c>
      <c r="J1301" s="4">
        <f t="shared" si="232"/>
        <v>0</v>
      </c>
      <c r="K1301" s="21">
        <f t="shared" si="233"/>
        <v>0</v>
      </c>
    </row>
    <row r="1302" spans="1:11" x14ac:dyDescent="0.25">
      <c r="A1302" s="1">
        <f t="shared" si="234"/>
        <v>0.89861111111110814</v>
      </c>
      <c r="B1302" s="2">
        <f t="shared" si="227"/>
        <v>21.566666666666666</v>
      </c>
      <c r="C1302" s="2">
        <f t="shared" si="228"/>
        <v>20.411333333333332</v>
      </c>
      <c r="D1302" s="3">
        <f t="shared" si="229"/>
        <v>0.85047222222222219</v>
      </c>
      <c r="E1302">
        <f t="shared" si="230"/>
        <v>-126.16999999999997</v>
      </c>
      <c r="F1302" s="2">
        <f t="shared" si="231"/>
        <v>-3.3808723119645503</v>
      </c>
      <c r="G1302">
        <f t="shared" si="224"/>
        <v>86.609170608257685</v>
      </c>
      <c r="H1302" s="4">
        <f t="shared" si="225"/>
        <v>-4.7589644571828813E-18</v>
      </c>
      <c r="I1302" s="4">
        <f t="shared" si="226"/>
        <v>-21.116306488830705</v>
      </c>
      <c r="J1302" s="4">
        <f t="shared" si="232"/>
        <v>0</v>
      </c>
      <c r="K1302" s="21">
        <f t="shared" si="233"/>
        <v>0</v>
      </c>
    </row>
    <row r="1303" spans="1:11" x14ac:dyDescent="0.25">
      <c r="A1303" s="1">
        <f t="shared" si="234"/>
        <v>0.89930555555555258</v>
      </c>
      <c r="B1303" s="2">
        <f t="shared" si="227"/>
        <v>21.583333333333332</v>
      </c>
      <c r="C1303" s="2">
        <f t="shared" si="228"/>
        <v>20.427999999999997</v>
      </c>
      <c r="D1303" s="3">
        <f t="shared" si="229"/>
        <v>0.85116666666666652</v>
      </c>
      <c r="E1303">
        <f t="shared" si="230"/>
        <v>-126.41999999999996</v>
      </c>
      <c r="F1303" s="2">
        <f t="shared" si="231"/>
        <v>-3.5032176107813982</v>
      </c>
      <c r="G1303">
        <f t="shared" si="224"/>
        <v>88.866217097195715</v>
      </c>
      <c r="H1303" s="4">
        <f t="shared" si="225"/>
        <v>-1.5567156504467165E-18</v>
      </c>
      <c r="I1303" s="4">
        <f t="shared" si="226"/>
        <v>-21.879516905083943</v>
      </c>
      <c r="J1303" s="4">
        <f t="shared" si="232"/>
        <v>0</v>
      </c>
      <c r="K1303" s="21">
        <f t="shared" si="233"/>
        <v>0</v>
      </c>
    </row>
    <row r="1304" spans="1:11" x14ac:dyDescent="0.25">
      <c r="A1304" s="1">
        <f t="shared" si="234"/>
        <v>0.89999999999999702</v>
      </c>
      <c r="B1304" s="2">
        <f t="shared" si="227"/>
        <v>21.6</v>
      </c>
      <c r="C1304" s="2">
        <f t="shared" si="228"/>
        <v>20.444666666666667</v>
      </c>
      <c r="D1304" s="3">
        <f t="shared" si="229"/>
        <v>0.85186111111111107</v>
      </c>
      <c r="E1304">
        <f t="shared" si="230"/>
        <v>-126.67</v>
      </c>
      <c r="F1304" s="2">
        <f t="shared" si="231"/>
        <v>-3.6251855970661095</v>
      </c>
      <c r="G1304">
        <f t="shared" si="224"/>
        <v>91.131487592552247</v>
      </c>
      <c r="H1304" s="4">
        <f t="shared" si="225"/>
        <v>-5.0641413598801523E-19</v>
      </c>
      <c r="I1304" s="4">
        <f t="shared" si="226"/>
        <v>-22.640274284908458</v>
      </c>
      <c r="J1304" s="4">
        <f t="shared" si="232"/>
        <v>0</v>
      </c>
      <c r="K1304" s="21">
        <f t="shared" si="233"/>
        <v>0</v>
      </c>
    </row>
    <row r="1305" spans="1:11" x14ac:dyDescent="0.25">
      <c r="A1305" s="1">
        <f t="shared" si="234"/>
        <v>0.90069444444444147</v>
      </c>
      <c r="B1305" s="2">
        <f t="shared" si="227"/>
        <v>21.616666666666667</v>
      </c>
      <c r="C1305" s="2">
        <f t="shared" si="228"/>
        <v>20.461333333333332</v>
      </c>
      <c r="D1305" s="3">
        <f t="shared" si="229"/>
        <v>0.85255555555555551</v>
      </c>
      <c r="E1305">
        <f t="shared" si="230"/>
        <v>-126.91999999999999</v>
      </c>
      <c r="F1305" s="2">
        <f t="shared" si="231"/>
        <v>-3.7467743509570952</v>
      </c>
      <c r="G1305">
        <f t="shared" si="224"/>
        <v>93.403957173715838</v>
      </c>
      <c r="H1305" s="4">
        <f t="shared" si="225"/>
        <v>-1.6393391423645374E-19</v>
      </c>
      <c r="I1305" s="4">
        <f t="shared" si="226"/>
        <v>-23.398564144580124</v>
      </c>
      <c r="J1305" s="4">
        <f t="shared" si="232"/>
        <v>0</v>
      </c>
      <c r="K1305" s="21">
        <f t="shared" si="233"/>
        <v>0</v>
      </c>
    </row>
    <row r="1306" spans="1:11" x14ac:dyDescent="0.25">
      <c r="A1306" s="1">
        <f t="shared" si="234"/>
        <v>0.90138888888888591</v>
      </c>
      <c r="B1306" s="2">
        <f t="shared" si="227"/>
        <v>21.633333333333333</v>
      </c>
      <c r="C1306" s="2">
        <f t="shared" si="228"/>
        <v>20.477999999999998</v>
      </c>
      <c r="D1306" s="3">
        <f t="shared" si="229"/>
        <v>0.85324999999999995</v>
      </c>
      <c r="E1306">
        <f t="shared" si="230"/>
        <v>-127.16999999999997</v>
      </c>
      <c r="F1306" s="2">
        <f t="shared" si="231"/>
        <v>-3.867981949214196</v>
      </c>
      <c r="G1306">
        <f t="shared" si="224"/>
        <v>95.682663674245447</v>
      </c>
      <c r="H1306" s="4">
        <f t="shared" si="225"/>
        <v>-5.2838096589856535E-20</v>
      </c>
      <c r="I1306" s="4">
        <f t="shared" si="226"/>
        <v>-24.154372047353224</v>
      </c>
      <c r="J1306" s="4">
        <f t="shared" si="232"/>
        <v>0</v>
      </c>
      <c r="K1306" s="21">
        <f t="shared" si="233"/>
        <v>0</v>
      </c>
    </row>
    <row r="1307" spans="1:11" x14ac:dyDescent="0.25">
      <c r="A1307" s="1">
        <f t="shared" si="234"/>
        <v>0.90208333333333035</v>
      </c>
      <c r="B1307" s="2">
        <f t="shared" si="227"/>
        <v>21.65</v>
      </c>
      <c r="C1307" s="2">
        <f t="shared" si="228"/>
        <v>20.494666666666664</v>
      </c>
      <c r="D1307" s="3">
        <f t="shared" si="229"/>
        <v>0.85394444444444428</v>
      </c>
      <c r="E1307">
        <f t="shared" si="230"/>
        <v>-127.41999999999996</v>
      </c>
      <c r="F1307" s="2">
        <f t="shared" si="231"/>
        <v>-3.9888064652621527</v>
      </c>
      <c r="G1307">
        <f t="shared" si="224"/>
        <v>97.966704062687143</v>
      </c>
      <c r="H1307" s="4">
        <f t="shared" si="225"/>
        <v>-1.6965757265863342E-20</v>
      </c>
      <c r="I1307" s="4">
        <f t="shared" si="226"/>
        <v>-24.907683603734721</v>
      </c>
      <c r="J1307" s="4">
        <f t="shared" si="232"/>
        <v>0</v>
      </c>
      <c r="K1307" s="21">
        <f t="shared" si="233"/>
        <v>0</v>
      </c>
    </row>
    <row r="1308" spans="1:11" x14ac:dyDescent="0.25">
      <c r="A1308" s="1">
        <f t="shared" si="234"/>
        <v>0.90277777777777479</v>
      </c>
      <c r="B1308" s="2">
        <f t="shared" si="227"/>
        <v>21.666666666666668</v>
      </c>
      <c r="C1308" s="2">
        <f t="shared" si="228"/>
        <v>20.511333333333333</v>
      </c>
      <c r="D1308" s="3">
        <f t="shared" si="229"/>
        <v>0.85463888888888884</v>
      </c>
      <c r="E1308">
        <f t="shared" si="230"/>
        <v>-127.66999999999999</v>
      </c>
      <c r="F1308" s="2">
        <f t="shared" si="231"/>
        <v>-4.1092459692354595</v>
      </c>
      <c r="G1308">
        <f t="shared" si="224"/>
        <v>100.25523088814033</v>
      </c>
      <c r="H1308" s="4">
        <f t="shared" si="225"/>
        <v>-5.4295532289751312E-21</v>
      </c>
      <c r="I1308" s="4">
        <f t="shared" si="226"/>
        <v>-25.658484471758626</v>
      </c>
      <c r="J1308" s="4">
        <f t="shared" si="232"/>
        <v>0</v>
      </c>
      <c r="K1308" s="21">
        <f t="shared" si="233"/>
        <v>0</v>
      </c>
    </row>
    <row r="1309" spans="1:11" x14ac:dyDescent="0.25">
      <c r="A1309" s="1">
        <f t="shared" si="234"/>
        <v>0.90347222222221923</v>
      </c>
      <c r="B1309" s="2">
        <f t="shared" si="227"/>
        <v>21.683333333333334</v>
      </c>
      <c r="C1309" s="2">
        <f t="shared" si="228"/>
        <v>20.527999999999999</v>
      </c>
      <c r="D1309" s="3">
        <f t="shared" si="229"/>
        <v>0.85533333333333328</v>
      </c>
      <c r="E1309">
        <f t="shared" si="230"/>
        <v>-127.91999999999999</v>
      </c>
      <c r="F1309" s="2">
        <f t="shared" si="231"/>
        <v>-4.2292985280242625</v>
      </c>
      <c r="G1309">
        <f t="shared" si="224"/>
        <v>102.54744882675547</v>
      </c>
      <c r="H1309" s="4">
        <f t="shared" si="225"/>
        <v>-1.7326966462130681E-21</v>
      </c>
      <c r="I1309" s="4">
        <f t="shared" si="226"/>
        <v>-26.406760357258396</v>
      </c>
      <c r="J1309" s="4">
        <f t="shared" si="232"/>
        <v>0</v>
      </c>
      <c r="K1309" s="21">
        <f t="shared" si="233"/>
        <v>0</v>
      </c>
    </row>
    <row r="1310" spans="1:11" x14ac:dyDescent="0.25">
      <c r="A1310" s="1">
        <f t="shared" si="234"/>
        <v>0.90416666666666368</v>
      </c>
      <c r="B1310" s="2">
        <f t="shared" si="227"/>
        <v>21.7</v>
      </c>
      <c r="C1310" s="2">
        <f t="shared" si="228"/>
        <v>20.544666666666664</v>
      </c>
      <c r="D1310" s="3">
        <f t="shared" si="229"/>
        <v>0.85602777777777772</v>
      </c>
      <c r="E1310">
        <f t="shared" si="230"/>
        <v>-128.16999999999996</v>
      </c>
      <c r="F1310" s="2">
        <f t="shared" si="231"/>
        <v>-4.3489622053217216</v>
      </c>
      <c r="G1310">
        <f t="shared" si="224"/>
        <v>104.84261135527331</v>
      </c>
      <c r="H1310" s="4">
        <f t="shared" si="225"/>
        <v>-5.5161776976762681E-22</v>
      </c>
      <c r="I1310" s="4">
        <f t="shared" si="226"/>
        <v>-27.152497014139907</v>
      </c>
      <c r="J1310" s="4">
        <f t="shared" si="232"/>
        <v>0</v>
      </c>
      <c r="K1310" s="21">
        <f t="shared" si="233"/>
        <v>0</v>
      </c>
    </row>
    <row r="1311" spans="1:11" x14ac:dyDescent="0.25">
      <c r="A1311" s="1">
        <f t="shared" si="234"/>
        <v>0.90486111111110812</v>
      </c>
      <c r="B1311" s="2">
        <f t="shared" si="227"/>
        <v>21.716666666666665</v>
      </c>
      <c r="C1311" s="2">
        <f t="shared" si="228"/>
        <v>20.56133333333333</v>
      </c>
      <c r="D1311" s="3">
        <f t="shared" si="229"/>
        <v>0.85672222222222205</v>
      </c>
      <c r="E1311">
        <f t="shared" si="230"/>
        <v>-128.41999999999996</v>
      </c>
      <c r="F1311" s="2">
        <f t="shared" si="231"/>
        <v>-4.4682350616724094</v>
      </c>
      <c r="G1311">
        <f t="shared" si="224"/>
        <v>107.14001756950823</v>
      </c>
      <c r="H1311" s="4">
        <f t="shared" si="225"/>
        <v>-1.7526239161212648E-22</v>
      </c>
      <c r="I1311" s="4">
        <f t="shared" si="226"/>
        <v>-27.895680244652183</v>
      </c>
      <c r="J1311" s="4">
        <f t="shared" si="232"/>
        <v>0</v>
      </c>
      <c r="K1311" s="21">
        <f t="shared" si="233"/>
        <v>0</v>
      </c>
    </row>
    <row r="1312" spans="1:11" x14ac:dyDescent="0.25">
      <c r="A1312" s="1">
        <f t="shared" si="234"/>
        <v>0.90555555555555256</v>
      </c>
      <c r="B1312" s="2">
        <f t="shared" si="227"/>
        <v>21.733333333333334</v>
      </c>
      <c r="C1312" s="2">
        <f t="shared" si="228"/>
        <v>20.577999999999999</v>
      </c>
      <c r="D1312" s="3">
        <f t="shared" si="229"/>
        <v>0.8574166666666666</v>
      </c>
      <c r="E1312">
        <f t="shared" si="230"/>
        <v>-128.66999999999999</v>
      </c>
      <c r="F1312" s="2">
        <f t="shared" si="231"/>
        <v>-4.5871151545220554</v>
      </c>
      <c r="G1312">
        <f t="shared" si="224"/>
        <v>109.43900915912826</v>
      </c>
      <c r="H1312" s="4">
        <f t="shared" si="225"/>
        <v>-5.5595572819159223E-23</v>
      </c>
      <c r="I1312" s="4">
        <f t="shared" si="226"/>
        <v>-28.636295899657927</v>
      </c>
      <c r="J1312" s="4">
        <f t="shared" si="232"/>
        <v>0</v>
      </c>
      <c r="K1312" s="21">
        <f t="shared" si="233"/>
        <v>0</v>
      </c>
    </row>
    <row r="1313" spans="1:11" x14ac:dyDescent="0.25">
      <c r="A1313" s="1">
        <f t="shared" si="234"/>
        <v>0.906249999999997</v>
      </c>
      <c r="B1313" s="2">
        <f t="shared" si="227"/>
        <v>21.75</v>
      </c>
      <c r="C1313" s="2">
        <f t="shared" si="228"/>
        <v>20.594666666666665</v>
      </c>
      <c r="D1313" s="3">
        <f t="shared" si="229"/>
        <v>0.85811111111111105</v>
      </c>
      <c r="E1313">
        <f t="shared" si="230"/>
        <v>-128.91999999999999</v>
      </c>
      <c r="F1313" s="2">
        <f t="shared" si="231"/>
        <v>-4.7056005382684463</v>
      </c>
      <c r="G1313">
        <f t="shared" si="224"/>
        <v>111.73896754488273</v>
      </c>
      <c r="H1313" s="4">
        <f t="shared" si="225"/>
        <v>-1.7613612743993677E-23</v>
      </c>
      <c r="I1313" s="4">
        <f t="shared" si="226"/>
        <v>-29.374329878902429</v>
      </c>
      <c r="J1313" s="4">
        <f t="shared" si="232"/>
        <v>0</v>
      </c>
      <c r="K1313" s="21">
        <f t="shared" si="233"/>
        <v>0</v>
      </c>
    </row>
    <row r="1314" spans="1:11" x14ac:dyDescent="0.25">
      <c r="A1314" s="1">
        <f t="shared" si="234"/>
        <v>0.90694444444444144</v>
      </c>
      <c r="B1314" s="2">
        <f t="shared" si="227"/>
        <v>21.766666666666666</v>
      </c>
      <c r="C1314" s="2">
        <f t="shared" si="228"/>
        <v>20.611333333333331</v>
      </c>
      <c r="D1314" s="3">
        <f t="shared" si="229"/>
        <v>0.85880555555555549</v>
      </c>
      <c r="E1314">
        <f t="shared" si="230"/>
        <v>-129.16999999999996</v>
      </c>
      <c r="F1314" s="2">
        <f t="shared" si="231"/>
        <v>-4.8236892643137317</v>
      </c>
      <c r="G1314">
        <f t="shared" si="224"/>
        <v>114.03931118039864</v>
      </c>
      <c r="H1314" s="4">
        <f t="shared" si="225"/>
        <v>-5.5751881415010396E-24</v>
      </c>
      <c r="I1314" s="4">
        <f t="shared" si="226"/>
        <v>-30.109768131282507</v>
      </c>
      <c r="J1314" s="4">
        <f t="shared" si="232"/>
        <v>0</v>
      </c>
      <c r="K1314" s="21">
        <f t="shared" si="233"/>
        <v>0</v>
      </c>
    </row>
    <row r="1315" spans="1:11" x14ac:dyDescent="0.25">
      <c r="A1315" s="1">
        <f t="shared" si="234"/>
        <v>0.90763888888888589</v>
      </c>
      <c r="B1315" s="2">
        <f t="shared" si="227"/>
        <v>21.783333333333335</v>
      </c>
      <c r="C1315" s="2">
        <f t="shared" si="228"/>
        <v>20.628</v>
      </c>
      <c r="D1315" s="3">
        <f t="shared" si="229"/>
        <v>0.85950000000000004</v>
      </c>
      <c r="E1315">
        <f t="shared" si="230"/>
        <v>-129.42000000000002</v>
      </c>
      <c r="F1315" s="2">
        <f t="shared" si="231"/>
        <v>-4.9413793811179811</v>
      </c>
      <c r="G1315">
        <f t="shared" si="224"/>
        <v>116.33949301756493</v>
      </c>
      <c r="H1315" s="4">
        <f t="shared" si="225"/>
        <v>-1.7636426248374271E-24</v>
      </c>
      <c r="I1315" s="4">
        <f t="shared" si="226"/>
        <v>-30.842596655114381</v>
      </c>
      <c r="J1315" s="4">
        <f t="shared" si="232"/>
        <v>0</v>
      </c>
      <c r="K1315" s="21">
        <f t="shared" si="233"/>
        <v>0</v>
      </c>
    </row>
    <row r="1316" spans="1:11" x14ac:dyDescent="0.25">
      <c r="A1316" s="1">
        <f t="shared" si="234"/>
        <v>0.90833333333333033</v>
      </c>
      <c r="B1316" s="2">
        <f t="shared" si="227"/>
        <v>21.8</v>
      </c>
      <c r="C1316" s="2">
        <f t="shared" si="228"/>
        <v>20.644666666666666</v>
      </c>
      <c r="D1316" s="3">
        <f t="shared" si="229"/>
        <v>0.86019444444444437</v>
      </c>
      <c r="E1316">
        <f t="shared" si="230"/>
        <v>-129.66999999999999</v>
      </c>
      <c r="F1316" s="2">
        <f t="shared" si="231"/>
        <v>-5.0586689342537241</v>
      </c>
      <c r="G1316">
        <f t="shared" si="224"/>
        <v>118.63899813220691</v>
      </c>
      <c r="H1316" s="4">
        <f t="shared" si="225"/>
        <v>-5.5773825929854911E-25</v>
      </c>
      <c r="I1316" s="4">
        <f t="shared" si="226"/>
        <v>-31.572801498398778</v>
      </c>
      <c r="J1316" s="4">
        <f t="shared" si="232"/>
        <v>0</v>
      </c>
      <c r="K1316" s="21">
        <f t="shared" si="233"/>
        <v>0</v>
      </c>
    </row>
    <row r="1317" spans="1:11" x14ac:dyDescent="0.25">
      <c r="A1317" s="1">
        <f t="shared" si="234"/>
        <v>0.90902777777777477</v>
      </c>
      <c r="B1317" s="2">
        <f t="shared" si="227"/>
        <v>21.816666666666666</v>
      </c>
      <c r="C1317" s="2">
        <f t="shared" si="228"/>
        <v>20.661333333333332</v>
      </c>
      <c r="D1317" s="3">
        <f t="shared" si="229"/>
        <v>0.86088888888888881</v>
      </c>
      <c r="E1317">
        <f t="shared" si="230"/>
        <v>-129.91999999999996</v>
      </c>
      <c r="F1317" s="2">
        <f t="shared" si="231"/>
        <v>-5.1755559664622766</v>
      </c>
      <c r="G1317">
        <f t="shared" si="224"/>
        <v>120.93734150508583</v>
      </c>
      <c r="H1317" s="4">
        <f t="shared" si="225"/>
        <v>-1.7637628660494778E-25</v>
      </c>
      <c r="I1317" s="4">
        <f t="shared" si="226"/>
        <v>-32.300368759088215</v>
      </c>
      <c r="J1317" s="4">
        <f t="shared" si="232"/>
        <v>0</v>
      </c>
      <c r="K1317" s="21">
        <f t="shared" si="233"/>
        <v>0</v>
      </c>
    </row>
    <row r="1318" spans="1:11" x14ac:dyDescent="0.25">
      <c r="A1318" s="1">
        <f t="shared" si="234"/>
        <v>0.90972222222221921</v>
      </c>
      <c r="B1318" s="2">
        <f t="shared" si="227"/>
        <v>21.833333333333332</v>
      </c>
      <c r="C1318" s="2">
        <f t="shared" si="228"/>
        <v>20.677999999999997</v>
      </c>
      <c r="D1318" s="3">
        <f t="shared" si="229"/>
        <v>0.86158333333333326</v>
      </c>
      <c r="E1318">
        <f t="shared" si="230"/>
        <v>-130.16999999999996</v>
      </c>
      <c r="F1318" s="2">
        <f t="shared" si="231"/>
        <v>-5.2920385177109903</v>
      </c>
      <c r="G1318">
        <f t="shared" si="224"/>
        <v>123.23406595204224</v>
      </c>
      <c r="H1318" s="4">
        <f t="shared" si="225"/>
        <v>-5.5789675613031825E-26</v>
      </c>
      <c r="I1318" s="4">
        <f t="shared" si="226"/>
        <v>-33.025284585351059</v>
      </c>
      <c r="J1318" s="4">
        <f t="shared" si="232"/>
        <v>0</v>
      </c>
      <c r="K1318" s="21">
        <f t="shared" si="233"/>
        <v>0</v>
      </c>
    </row>
    <row r="1319" spans="1:11" x14ac:dyDescent="0.25">
      <c r="A1319" s="1">
        <f t="shared" si="234"/>
        <v>0.91041666666666365</v>
      </c>
      <c r="B1319" s="2">
        <f t="shared" si="227"/>
        <v>21.85</v>
      </c>
      <c r="C1319" s="2">
        <f t="shared" si="228"/>
        <v>20.694666666666667</v>
      </c>
      <c r="D1319" s="3">
        <f t="shared" si="229"/>
        <v>0.86227777777777781</v>
      </c>
      <c r="E1319">
        <f t="shared" si="230"/>
        <v>-130.41999999999999</v>
      </c>
      <c r="F1319" s="2">
        <f t="shared" si="231"/>
        <v>-5.4081146252518204</v>
      </c>
      <c r="G1319">
        <f t="shared" si="224"/>
        <v>125.52874019633973</v>
      </c>
      <c r="H1319" s="4">
        <f t="shared" si="225"/>
        <v>-1.7655446871917333E-26</v>
      </c>
      <c r="I1319" s="4">
        <f t="shared" si="226"/>
        <v>-33.747535175834749</v>
      </c>
      <c r="J1319" s="4">
        <f t="shared" si="232"/>
        <v>0</v>
      </c>
      <c r="K1319" s="21">
        <f t="shared" si="233"/>
        <v>0</v>
      </c>
    </row>
    <row r="1320" spans="1:11" x14ac:dyDescent="0.25">
      <c r="A1320" s="1">
        <f t="shared" si="234"/>
        <v>0.9111111111111081</v>
      </c>
      <c r="B1320" s="2">
        <f t="shared" si="227"/>
        <v>21.866666666666667</v>
      </c>
      <c r="C1320" s="2">
        <f t="shared" si="228"/>
        <v>20.711333333333332</v>
      </c>
      <c r="D1320" s="3">
        <f t="shared" si="229"/>
        <v>0.86297222222222214</v>
      </c>
      <c r="E1320">
        <f t="shared" si="230"/>
        <v>-130.66999999999999</v>
      </c>
      <c r="F1320" s="2">
        <f t="shared" si="231"/>
        <v>-5.523782323681373</v>
      </c>
      <c r="G1320">
        <f t="shared" si="224"/>
        <v>127.82095707578958</v>
      </c>
      <c r="H1320" s="4">
        <f t="shared" si="225"/>
        <v>-5.5913417371678954E-27</v>
      </c>
      <c r="I1320" s="4">
        <f t="shared" si="226"/>
        <v>-34.467106779929111</v>
      </c>
      <c r="J1320" s="4">
        <f t="shared" si="232"/>
        <v>0</v>
      </c>
      <c r="K1320" s="21">
        <f t="shared" si="233"/>
        <v>0</v>
      </c>
    </row>
    <row r="1321" spans="1:11" x14ac:dyDescent="0.25">
      <c r="A1321" s="1">
        <f t="shared" si="234"/>
        <v>0.91180555555555254</v>
      </c>
      <c r="B1321" s="2">
        <f t="shared" si="227"/>
        <v>21.883333333333333</v>
      </c>
      <c r="C1321" s="2">
        <f t="shared" si="228"/>
        <v>20.727999999999998</v>
      </c>
      <c r="D1321" s="3">
        <f t="shared" si="229"/>
        <v>0.86366666666666658</v>
      </c>
      <c r="E1321">
        <f t="shared" si="230"/>
        <v>-130.91999999999996</v>
      </c>
      <c r="F1321" s="2">
        <f t="shared" si="231"/>
        <v>-5.6390396450021392</v>
      </c>
      <c r="G1321">
        <f t="shared" ref="G1321:G1384" si="235">SQRT(1229+POWER(614*SIN(F1321*N$1),2))-(614*SIN(F1321*N$1))</f>
        <v>130.1103318769969</v>
      </c>
      <c r="H1321" s="4">
        <f t="shared" si="225"/>
        <v>-1.772398221314199E-27</v>
      </c>
      <c r="I1321" s="4">
        <f t="shared" si="226"/>
        <v>-35.18398569802801</v>
      </c>
      <c r="J1321" s="4">
        <f t="shared" si="232"/>
        <v>0</v>
      </c>
      <c r="K1321" s="21">
        <f t="shared" si="233"/>
        <v>0</v>
      </c>
    </row>
    <row r="1322" spans="1:11" x14ac:dyDescent="0.25">
      <c r="A1322" s="1">
        <f t="shared" si="234"/>
        <v>0.91249999999999698</v>
      </c>
      <c r="B1322" s="2">
        <f t="shared" si="227"/>
        <v>21.9</v>
      </c>
      <c r="C1322" s="2">
        <f t="shared" si="228"/>
        <v>20.744666666666664</v>
      </c>
      <c r="D1322" s="3">
        <f t="shared" si="229"/>
        <v>0.86436111111111102</v>
      </c>
      <c r="E1322">
        <f t="shared" si="230"/>
        <v>-131.16999999999996</v>
      </c>
      <c r="F1322" s="2">
        <f t="shared" si="231"/>
        <v>-5.7538846186851034</v>
      </c>
      <c r="G1322">
        <f t="shared" si="235"/>
        <v>132.39650078903315</v>
      </c>
      <c r="H1322" s="4">
        <f t="shared" si="225"/>
        <v>-5.6247694173477309E-28</v>
      </c>
      <c r="I1322" s="4">
        <f t="shared" si="226"/>
        <v>-35.898158281790266</v>
      </c>
      <c r="J1322" s="4">
        <f t="shared" si="232"/>
        <v>0</v>
      </c>
      <c r="K1322" s="21">
        <f t="shared" si="233"/>
        <v>0</v>
      </c>
    </row>
    <row r="1323" spans="1:11" x14ac:dyDescent="0.25">
      <c r="A1323" s="1">
        <f t="shared" si="234"/>
        <v>0.91319444444444142</v>
      </c>
      <c r="B1323" s="2">
        <f t="shared" si="227"/>
        <v>21.916666666666668</v>
      </c>
      <c r="C1323" s="2">
        <f t="shared" si="228"/>
        <v>20.761333333333333</v>
      </c>
      <c r="D1323" s="3">
        <f t="shared" si="229"/>
        <v>0.86505555555555558</v>
      </c>
      <c r="E1323">
        <f t="shared" si="230"/>
        <v>-131.41999999999999</v>
      </c>
      <c r="F1323" s="2">
        <f t="shared" si="231"/>
        <v>-5.8683152717336498</v>
      </c>
      <c r="G1323">
        <f t="shared" si="235"/>
        <v>134.67911946892744</v>
      </c>
      <c r="H1323" s="4">
        <f t="shared" si="225"/>
        <v>-1.7874403970780895E-28</v>
      </c>
      <c r="I1323" s="4">
        <f t="shared" si="226"/>
        <v>-36.60961093439952</v>
      </c>
      <c r="J1323" s="4">
        <f t="shared" si="232"/>
        <v>0</v>
      </c>
      <c r="K1323" s="21">
        <f t="shared" si="233"/>
        <v>0</v>
      </c>
    </row>
    <row r="1324" spans="1:11" x14ac:dyDescent="0.25">
      <c r="A1324" s="1">
        <f t="shared" si="234"/>
        <v>0.91388888888888586</v>
      </c>
      <c r="B1324" s="2">
        <f t="shared" si="227"/>
        <v>21.933333333333334</v>
      </c>
      <c r="C1324" s="2">
        <f t="shared" si="228"/>
        <v>20.777999999999999</v>
      </c>
      <c r="D1324" s="3">
        <f t="shared" si="229"/>
        <v>0.86574999999999991</v>
      </c>
      <c r="E1324">
        <f t="shared" si="230"/>
        <v>-131.66999999999999</v>
      </c>
      <c r="F1324" s="2">
        <f t="shared" si="231"/>
        <v>-5.9823296287487011</v>
      </c>
      <c r="G1324">
        <f t="shared" si="235"/>
        <v>136.95786171156422</v>
      </c>
      <c r="H1324" s="4">
        <f t="shared" si="225"/>
        <v>-5.688824556894461E-29</v>
      </c>
      <c r="I1324" s="4">
        <f t="shared" si="226"/>
        <v>-37.318330110822444</v>
      </c>
      <c r="J1324" s="4">
        <f t="shared" si="232"/>
        <v>0</v>
      </c>
      <c r="K1324" s="21">
        <f t="shared" si="233"/>
        <v>0</v>
      </c>
    </row>
    <row r="1325" spans="1:11" x14ac:dyDescent="0.25">
      <c r="A1325" s="1">
        <f t="shared" si="234"/>
        <v>0.91458333333333031</v>
      </c>
      <c r="B1325" s="2">
        <f t="shared" si="227"/>
        <v>21.95</v>
      </c>
      <c r="C1325" s="2">
        <f t="shared" si="228"/>
        <v>20.794666666666664</v>
      </c>
      <c r="D1325" s="3">
        <f t="shared" si="229"/>
        <v>0.86644444444444435</v>
      </c>
      <c r="E1325">
        <f t="shared" si="230"/>
        <v>-131.91999999999996</v>
      </c>
      <c r="F1325" s="2">
        <f t="shared" si="231"/>
        <v>-6.0959257119954708</v>
      </c>
      <c r="G1325">
        <f t="shared" si="235"/>
        <v>139.23241821684974</v>
      </c>
      <c r="H1325" s="4">
        <f t="shared" si="225"/>
        <v>-1.8136524875155445E-29</v>
      </c>
      <c r="I1325" s="4">
        <f t="shared" si="226"/>
        <v>-38.024302318067711</v>
      </c>
      <c r="J1325" s="4">
        <f t="shared" si="232"/>
        <v>0</v>
      </c>
      <c r="K1325" s="21">
        <f t="shared" si="233"/>
        <v>0</v>
      </c>
    </row>
    <row r="1326" spans="1:11" x14ac:dyDescent="0.25">
      <c r="A1326" s="1">
        <f t="shared" si="234"/>
        <v>0.91527777777777475</v>
      </c>
      <c r="B1326" s="2">
        <f t="shared" si="227"/>
        <v>21.966666666666665</v>
      </c>
      <c r="C1326" s="2">
        <f t="shared" si="228"/>
        <v>20.81133333333333</v>
      </c>
      <c r="D1326" s="3">
        <f t="shared" si="229"/>
        <v>0.86713888888888879</v>
      </c>
      <c r="E1326">
        <f t="shared" si="230"/>
        <v>-132.16999999999996</v>
      </c>
      <c r="F1326" s="2">
        <f t="shared" si="231"/>
        <v>-6.2091015414712842</v>
      </c>
      <c r="G1326">
        <f t="shared" si="235"/>
        <v>141.50249544730693</v>
      </c>
      <c r="H1326" s="4">
        <f t="shared" si="225"/>
        <v>-5.7929348926878204E-30</v>
      </c>
      <c r="I1326" s="4">
        <f t="shared" si="226"/>
        <v>-38.727514115442226</v>
      </c>
      <c r="J1326" s="4">
        <f t="shared" si="232"/>
        <v>0</v>
      </c>
      <c r="K1326" s="21">
        <f t="shared" si="233"/>
        <v>0</v>
      </c>
    </row>
    <row r="1327" spans="1:11" x14ac:dyDescent="0.25">
      <c r="A1327" s="1">
        <f t="shared" si="234"/>
        <v>0.91597222222221919</v>
      </c>
      <c r="B1327" s="2">
        <f t="shared" si="227"/>
        <v>21.983333333333334</v>
      </c>
      <c r="C1327" s="2">
        <f t="shared" si="228"/>
        <v>20.827999999999999</v>
      </c>
      <c r="D1327" s="3">
        <f t="shared" si="229"/>
        <v>0.86783333333333335</v>
      </c>
      <c r="E1327">
        <f t="shared" si="230"/>
        <v>-132.41999999999999</v>
      </c>
      <c r="F1327" s="2">
        <f t="shared" si="231"/>
        <v>-6.3218551349748271</v>
      </c>
      <c r="G1327">
        <f t="shared" si="235"/>
        <v>143.767814569623</v>
      </c>
      <c r="H1327" s="4">
        <f t="shared" si="225"/>
        <v>-1.8540653269975596E-30</v>
      </c>
      <c r="I1327" s="4">
        <f t="shared" si="226"/>
        <v>-39.427952114806878</v>
      </c>
      <c r="J1327" s="4">
        <f t="shared" si="232"/>
        <v>0</v>
      </c>
      <c r="K1327" s="21">
        <f t="shared" si="233"/>
        <v>0</v>
      </c>
    </row>
    <row r="1328" spans="1:11" x14ac:dyDescent="0.25">
      <c r="A1328" s="1">
        <f t="shared" si="234"/>
        <v>0.91666666666666363</v>
      </c>
      <c r="B1328" s="2">
        <f t="shared" si="227"/>
        <v>22</v>
      </c>
      <c r="C1328" s="2">
        <f t="shared" si="228"/>
        <v>20.844666666666665</v>
      </c>
      <c r="D1328" s="3">
        <f t="shared" si="229"/>
        <v>0.86852777777777768</v>
      </c>
      <c r="E1328">
        <f t="shared" si="230"/>
        <v>-132.66999999999999</v>
      </c>
      <c r="F1328" s="2">
        <f t="shared" si="231"/>
        <v>-6.4341845081768421</v>
      </c>
      <c r="G1328">
        <f t="shared" si="235"/>
        <v>146.02811047402957</v>
      </c>
      <c r="H1328" s="4">
        <f t="shared" si="225"/>
        <v>-5.9470085566994469E-31</v>
      </c>
      <c r="I1328" s="4">
        <f t="shared" si="226"/>
        <v>-40.125602980831857</v>
      </c>
      <c r="J1328" s="4">
        <f t="shared" si="232"/>
        <v>0</v>
      </c>
      <c r="K1328" s="21">
        <f t="shared" si="233"/>
        <v>0</v>
      </c>
    </row>
    <row r="1329" spans="1:11" x14ac:dyDescent="0.25">
      <c r="A1329" s="1">
        <f t="shared" si="234"/>
        <v>0.91736111111110807</v>
      </c>
      <c r="B1329" s="2">
        <f t="shared" si="227"/>
        <v>22.016666666666666</v>
      </c>
      <c r="C1329" s="2">
        <f t="shared" si="228"/>
        <v>20.861333333333331</v>
      </c>
      <c r="D1329" s="3">
        <f t="shared" si="229"/>
        <v>0.86922222222222212</v>
      </c>
      <c r="E1329">
        <f t="shared" si="230"/>
        <v>-132.91999999999996</v>
      </c>
      <c r="F1329" s="2">
        <f t="shared" si="231"/>
        <v>-6.5460876746920649</v>
      </c>
      <c r="G1329">
        <f t="shared" si="235"/>
        <v>148.28313086576034</v>
      </c>
      <c r="H1329" s="4">
        <f t="shared" si="225"/>
        <v>-1.911971268971381E-31</v>
      </c>
      <c r="I1329" s="4">
        <f t="shared" si="226"/>
        <v>-40.820453431250222</v>
      </c>
      <c r="J1329" s="4">
        <f t="shared" si="232"/>
        <v>0</v>
      </c>
      <c r="K1329" s="21">
        <f t="shared" si="233"/>
        <v>0</v>
      </c>
    </row>
    <row r="1330" spans="1:11" x14ac:dyDescent="0.25">
      <c r="A1330" s="1">
        <f t="shared" si="234"/>
        <v>0.91805555555555252</v>
      </c>
      <c r="B1330" s="2">
        <f t="shared" si="227"/>
        <v>22.033333333333335</v>
      </c>
      <c r="C1330" s="2">
        <f t="shared" si="228"/>
        <v>20.878</v>
      </c>
      <c r="D1330" s="3">
        <f t="shared" si="229"/>
        <v>0.86991666666666667</v>
      </c>
      <c r="E1330">
        <f t="shared" si="230"/>
        <v>-133.17000000000002</v>
      </c>
      <c r="F1330" s="2">
        <f t="shared" si="231"/>
        <v>-6.6575626461526776</v>
      </c>
      <c r="G1330">
        <f t="shared" si="235"/>
        <v>150.53263542320877</v>
      </c>
      <c r="H1330" s="4">
        <f t="shared" si="225"/>
        <v>-6.1621540399813716E-32</v>
      </c>
      <c r="I1330" s="4">
        <f t="shared" si="226"/>
        <v>-41.512490237111358</v>
      </c>
      <c r="J1330" s="4">
        <f t="shared" si="232"/>
        <v>0</v>
      </c>
      <c r="K1330" s="21">
        <f t="shared" si="233"/>
        <v>0</v>
      </c>
    </row>
    <row r="1331" spans="1:11" x14ac:dyDescent="0.25">
      <c r="A1331" s="1">
        <f t="shared" si="234"/>
        <v>0.91874999999999696</v>
      </c>
      <c r="B1331" s="2">
        <f t="shared" si="227"/>
        <v>22.05</v>
      </c>
      <c r="C1331" s="2">
        <f t="shared" si="228"/>
        <v>20.894666666666666</v>
      </c>
      <c r="D1331" s="3">
        <f t="shared" si="229"/>
        <v>0.87061111111111111</v>
      </c>
      <c r="E1331">
        <f t="shared" si="230"/>
        <v>-133.41999999999999</v>
      </c>
      <c r="F1331" s="2">
        <f t="shared" si="231"/>
        <v>-6.7686074322828276</v>
      </c>
      <c r="G1331">
        <f t="shared" si="235"/>
        <v>152.77639501775337</v>
      </c>
      <c r="H1331" s="4">
        <f t="shared" si="225"/>
        <v>-1.9911705106520021E-32</v>
      </c>
      <c r="I1331" s="4">
        <f t="shared" si="226"/>
        <v>-42.201700223031544</v>
      </c>
      <c r="J1331" s="4">
        <f t="shared" si="232"/>
        <v>0</v>
      </c>
      <c r="K1331" s="21">
        <f t="shared" si="233"/>
        <v>0</v>
      </c>
    </row>
    <row r="1332" spans="1:11" x14ac:dyDescent="0.25">
      <c r="A1332" s="1">
        <f t="shared" si="234"/>
        <v>0.9194444444444414</v>
      </c>
      <c r="B1332" s="2">
        <f t="shared" si="227"/>
        <v>22.066666666666666</v>
      </c>
      <c r="C1332" s="2">
        <f t="shared" si="228"/>
        <v>20.911333333333332</v>
      </c>
      <c r="D1332" s="3">
        <f t="shared" si="229"/>
        <v>0.87130555555555544</v>
      </c>
      <c r="E1332">
        <f t="shared" si="230"/>
        <v>-133.66999999999996</v>
      </c>
      <c r="F1332" s="2">
        <f t="shared" si="231"/>
        <v>-6.8792200409749711</v>
      </c>
      <c r="G1332">
        <f t="shared" si="235"/>
        <v>155.0141909905912</v>
      </c>
      <c r="H1332" s="4">
        <f t="shared" si="225"/>
        <v>-6.4515307386643438E-33</v>
      </c>
      <c r="I1332" s="4">
        <f t="shared" si="226"/>
        <v>-42.888070267446309</v>
      </c>
      <c r="J1332" s="4">
        <f t="shared" si="232"/>
        <v>0</v>
      </c>
      <c r="K1332" s="21">
        <f t="shared" si="233"/>
        <v>0</v>
      </c>
    </row>
    <row r="1333" spans="1:11" x14ac:dyDescent="0.25">
      <c r="A1333" s="1">
        <f t="shared" si="234"/>
        <v>0.92013888888888584</v>
      </c>
      <c r="B1333" s="2">
        <f t="shared" si="227"/>
        <v>22.083333333333332</v>
      </c>
      <c r="C1333" s="2">
        <f t="shared" si="228"/>
        <v>20.927999999999997</v>
      </c>
      <c r="D1333" s="3">
        <f t="shared" si="229"/>
        <v>0.87199999999999989</v>
      </c>
      <c r="E1333">
        <f t="shared" si="230"/>
        <v>-133.91999999999996</v>
      </c>
      <c r="F1333" s="2">
        <f t="shared" si="231"/>
        <v>-6.9893984783672485</v>
      </c>
      <c r="G1333">
        <f t="shared" si="235"/>
        <v>157.24581448222241</v>
      </c>
      <c r="H1333" s="4">
        <f t="shared" si="225"/>
        <v>-2.0962678094803669E-33</v>
      </c>
      <c r="I1333" s="4">
        <f t="shared" si="226"/>
        <v>-43.571587302859548</v>
      </c>
      <c r="J1333" s="4">
        <f t="shared" si="232"/>
        <v>0</v>
      </c>
      <c r="K1333" s="21">
        <f t="shared" si="233"/>
        <v>0</v>
      </c>
    </row>
    <row r="1334" spans="1:11" x14ac:dyDescent="0.25">
      <c r="A1334" s="1">
        <f t="shared" si="234"/>
        <v>0.92083333333333028</v>
      </c>
      <c r="B1334" s="2">
        <f t="shared" si="227"/>
        <v>22.1</v>
      </c>
      <c r="C1334" s="2">
        <f t="shared" si="228"/>
        <v>20.944666666666667</v>
      </c>
      <c r="D1334" s="3">
        <f t="shared" si="229"/>
        <v>0.87269444444444444</v>
      </c>
      <c r="E1334">
        <f t="shared" si="230"/>
        <v>-134.16999999999999</v>
      </c>
      <c r="F1334" s="2">
        <f t="shared" si="231"/>
        <v>-7.0991407489223262</v>
      </c>
      <c r="G1334">
        <f t="shared" si="235"/>
        <v>159.47106581057102</v>
      </c>
      <c r="H1334" s="4">
        <f t="shared" si="225"/>
        <v>-6.8313950647334001E-34</v>
      </c>
      <c r="I1334" s="4">
        <f t="shared" si="226"/>
        <v>-44.252238316092154</v>
      </c>
      <c r="J1334" s="4">
        <f t="shared" si="232"/>
        <v>0</v>
      </c>
      <c r="K1334" s="21">
        <f t="shared" si="233"/>
        <v>0</v>
      </c>
    </row>
    <row r="1335" spans="1:11" x14ac:dyDescent="0.25">
      <c r="A1335" s="1">
        <f t="shared" si="234"/>
        <v>0.92152777777777473</v>
      </c>
      <c r="B1335" s="2">
        <f t="shared" si="227"/>
        <v>22.116666666666667</v>
      </c>
      <c r="C1335" s="2">
        <f t="shared" si="228"/>
        <v>20.961333333333332</v>
      </c>
      <c r="D1335" s="3">
        <f t="shared" si="229"/>
        <v>0.87338888888888888</v>
      </c>
      <c r="E1335">
        <f t="shared" si="230"/>
        <v>-134.41999999999999</v>
      </c>
      <c r="F1335" s="2">
        <f t="shared" si="231"/>
        <v>-7.208444855507647</v>
      </c>
      <c r="G1335">
        <f t="shared" si="235"/>
        <v>161.68975389401669</v>
      </c>
      <c r="H1335" s="4">
        <f t="shared" si="225"/>
        <v>-2.2330451315498869E-34</v>
      </c>
      <c r="I1335" s="4">
        <f t="shared" si="226"/>
        <v>-44.93001034852972</v>
      </c>
      <c r="J1335" s="4">
        <f t="shared" si="232"/>
        <v>0</v>
      </c>
      <c r="K1335" s="21">
        <f t="shared" si="233"/>
        <v>0</v>
      </c>
    </row>
    <row r="1336" spans="1:11" x14ac:dyDescent="0.25">
      <c r="A1336" s="1">
        <f t="shared" si="234"/>
        <v>0.92222222222221917</v>
      </c>
      <c r="B1336" s="2">
        <f t="shared" si="227"/>
        <v>22.133333333333333</v>
      </c>
      <c r="C1336" s="2">
        <f t="shared" si="228"/>
        <v>20.977999999999998</v>
      </c>
      <c r="D1336" s="3">
        <f t="shared" si="229"/>
        <v>0.87408333333333321</v>
      </c>
      <c r="E1336">
        <f t="shared" si="230"/>
        <v>-134.66999999999996</v>
      </c>
      <c r="F1336" s="2">
        <f t="shared" si="231"/>
        <v>-7.317308799477189</v>
      </c>
      <c r="G1336">
        <f t="shared" si="235"/>
        <v>163.90169571589749</v>
      </c>
      <c r="H1336" s="4">
        <f t="shared" si="225"/>
        <v>-7.3224408439176913E-35</v>
      </c>
      <c r="I1336" s="4">
        <f t="shared" si="226"/>
        <v>-45.604890496369876</v>
      </c>
      <c r="J1336" s="4">
        <f t="shared" si="232"/>
        <v>0</v>
      </c>
      <c r="K1336" s="21">
        <f t="shared" si="233"/>
        <v>0</v>
      </c>
    </row>
    <row r="1337" spans="1:11" x14ac:dyDescent="0.25">
      <c r="A1337" s="1">
        <f t="shared" si="234"/>
        <v>0.92291666666666361</v>
      </c>
      <c r="B1337" s="2">
        <f t="shared" si="227"/>
        <v>22.15</v>
      </c>
      <c r="C1337" s="2">
        <f t="shared" si="228"/>
        <v>20.994666666666664</v>
      </c>
      <c r="D1337" s="3">
        <f t="shared" si="229"/>
        <v>0.87477777777777765</v>
      </c>
      <c r="E1337">
        <f t="shared" si="230"/>
        <v>-134.91999999999996</v>
      </c>
      <c r="F1337" s="2">
        <f t="shared" si="231"/>
        <v>-7.4257305807544283</v>
      </c>
      <c r="G1337">
        <f t="shared" si="235"/>
        <v>166.10671582729918</v>
      </c>
      <c r="H1337" s="4">
        <f t="shared" si="225"/>
        <v>-2.408948074397532E-35</v>
      </c>
      <c r="I1337" s="4">
        <f t="shared" si="226"/>
        <v>-46.276865910867478</v>
      </c>
      <c r="J1337" s="4">
        <f t="shared" si="232"/>
        <v>0</v>
      </c>
      <c r="K1337" s="21">
        <f t="shared" si="233"/>
        <v>0</v>
      </c>
    </row>
    <row r="1338" spans="1:11" x14ac:dyDescent="0.25">
      <c r="A1338" s="1">
        <f t="shared" si="234"/>
        <v>0.92361111111110805</v>
      </c>
      <c r="B1338" s="2">
        <f t="shared" si="227"/>
        <v>22.166666666666668</v>
      </c>
      <c r="C1338" s="2">
        <f t="shared" si="228"/>
        <v>21.011333333333333</v>
      </c>
      <c r="D1338" s="3">
        <f t="shared" si="229"/>
        <v>0.87547222222222221</v>
      </c>
      <c r="E1338">
        <f t="shared" si="230"/>
        <v>-135.16999999999999</v>
      </c>
      <c r="F1338" s="2">
        <f t="shared" si="231"/>
        <v>-7.5337081979168081</v>
      </c>
      <c r="G1338">
        <f t="shared" si="235"/>
        <v>168.30464588520428</v>
      </c>
      <c r="H1338" s="4">
        <f t="shared" si="225"/>
        <v>-7.9515785658535775E-36</v>
      </c>
      <c r="I1338" s="4">
        <f t="shared" si="226"/>
        <v>-46.945923798579344</v>
      </c>
      <c r="J1338" s="4">
        <f t="shared" si="232"/>
        <v>0</v>
      </c>
      <c r="K1338" s="21">
        <f t="shared" si="233"/>
        <v>0</v>
      </c>
    </row>
    <row r="1339" spans="1:11" x14ac:dyDescent="0.25">
      <c r="A1339" s="1">
        <f t="shared" si="234"/>
        <v>0.92430555555555249</v>
      </c>
      <c r="B1339" s="2">
        <f t="shared" si="227"/>
        <v>22.183333333333334</v>
      </c>
      <c r="C1339" s="2">
        <f t="shared" si="228"/>
        <v>21.027999999999999</v>
      </c>
      <c r="D1339" s="3">
        <f t="shared" si="229"/>
        <v>0.87616666666666665</v>
      </c>
      <c r="E1339">
        <f t="shared" si="230"/>
        <v>-135.41999999999999</v>
      </c>
      <c r="F1339" s="2">
        <f t="shared" si="231"/>
        <v>-7.6412396482815526</v>
      </c>
      <c r="G1339">
        <f t="shared" si="235"/>
        <v>170.49532422329446</v>
      </c>
      <c r="H1339" s="4">
        <f t="shared" si="225"/>
        <v>-2.6337412678723133E-36</v>
      </c>
      <c r="I1339" s="4">
        <f t="shared" si="226"/>
        <v>-47.612051421607532</v>
      </c>
      <c r="J1339" s="4">
        <f t="shared" si="232"/>
        <v>0</v>
      </c>
      <c r="K1339" s="21">
        <f t="shared" si="233"/>
        <v>0</v>
      </c>
    </row>
    <row r="1340" spans="1:11" x14ac:dyDescent="0.25">
      <c r="A1340" s="1">
        <f t="shared" si="234"/>
        <v>0.92499999999999694</v>
      </c>
      <c r="B1340" s="2">
        <f t="shared" si="227"/>
        <v>22.2</v>
      </c>
      <c r="C1340" s="2">
        <f t="shared" si="228"/>
        <v>21.044666666666664</v>
      </c>
      <c r="D1340" s="3">
        <f t="shared" si="229"/>
        <v>0.87686111111111098</v>
      </c>
      <c r="E1340">
        <f t="shared" si="230"/>
        <v>-135.66999999999996</v>
      </c>
      <c r="F1340" s="2">
        <f t="shared" si="231"/>
        <v>-7.7483229279929864</v>
      </c>
      <c r="G1340">
        <f t="shared" si="235"/>
        <v>172.67859545291742</v>
      </c>
      <c r="H1340" s="4">
        <f t="shared" si="225"/>
        <v>-8.7543645751857764E-37</v>
      </c>
      <c r="I1340" s="4">
        <f t="shared" si="226"/>
        <v>-48.275236097842281</v>
      </c>
      <c r="J1340" s="4">
        <f t="shared" si="232"/>
        <v>0</v>
      </c>
      <c r="K1340" s="21">
        <f t="shared" si="233"/>
        <v>0</v>
      </c>
    </row>
    <row r="1341" spans="1:11" x14ac:dyDescent="0.25">
      <c r="A1341" s="1">
        <f t="shared" si="234"/>
        <v>0.92569444444444138</v>
      </c>
      <c r="B1341" s="2">
        <f t="shared" si="227"/>
        <v>22.216666666666665</v>
      </c>
      <c r="C1341" s="2">
        <f t="shared" si="228"/>
        <v>21.06133333333333</v>
      </c>
      <c r="D1341" s="3">
        <f t="shared" si="229"/>
        <v>0.87755555555555542</v>
      </c>
      <c r="E1341">
        <f t="shared" si="230"/>
        <v>-135.91999999999996</v>
      </c>
      <c r="F1341" s="2">
        <f t="shared" si="231"/>
        <v>-7.8549560321112146</v>
      </c>
      <c r="G1341">
        <f t="shared" si="235"/>
        <v>174.85431009192115</v>
      </c>
      <c r="H1341" s="4">
        <f t="shared" si="225"/>
        <v>-2.9204136621016131E-37</v>
      </c>
      <c r="I1341" s="4">
        <f t="shared" si="226"/>
        <v>-48.935465201203513</v>
      </c>
      <c r="J1341" s="4">
        <f t="shared" si="232"/>
        <v>0</v>
      </c>
      <c r="K1341" s="21">
        <f t="shared" si="233"/>
        <v>0</v>
      </c>
    </row>
    <row r="1342" spans="1:11" x14ac:dyDescent="0.25">
      <c r="A1342" s="1">
        <f t="shared" si="234"/>
        <v>0.92638888888888582</v>
      </c>
      <c r="B1342" s="2">
        <f t="shared" si="227"/>
        <v>22.233333333333334</v>
      </c>
      <c r="C1342" s="2">
        <f t="shared" si="228"/>
        <v>21.077999999999999</v>
      </c>
      <c r="D1342" s="3">
        <f t="shared" si="229"/>
        <v>0.87824999999999998</v>
      </c>
      <c r="E1342">
        <f t="shared" si="230"/>
        <v>-136.16999999999999</v>
      </c>
      <c r="F1342" s="2">
        <f t="shared" si="231"/>
        <v>-7.9611369547021154</v>
      </c>
      <c r="G1342">
        <f t="shared" si="235"/>
        <v>177.02232421923978</v>
      </c>
      <c r="H1342" s="4">
        <f t="shared" si="225"/>
        <v>-9.7783912347565603E-38</v>
      </c>
      <c r="I1342" s="4">
        <f t="shared" si="226"/>
        <v>-49.592726161880663</v>
      </c>
      <c r="J1342" s="4">
        <f t="shared" si="232"/>
        <v>0</v>
      </c>
      <c r="K1342" s="21">
        <f t="shared" si="233"/>
        <v>0</v>
      </c>
    </row>
    <row r="1343" spans="1:11" x14ac:dyDescent="0.25">
      <c r="A1343" s="1">
        <f t="shared" si="234"/>
        <v>0.92708333333333026</v>
      </c>
      <c r="B1343" s="2">
        <f t="shared" si="227"/>
        <v>22.25</v>
      </c>
      <c r="C1343" s="2">
        <f t="shared" si="228"/>
        <v>21.094666666666665</v>
      </c>
      <c r="D1343" s="3">
        <f t="shared" si="229"/>
        <v>0.87894444444444442</v>
      </c>
      <c r="E1343">
        <f t="shared" si="230"/>
        <v>-136.41999999999999</v>
      </c>
      <c r="F1343" s="2">
        <f t="shared" si="231"/>
        <v>-8.0668636889289154</v>
      </c>
      <c r="G1343">
        <f t="shared" si="235"/>
        <v>179.18249915329164</v>
      </c>
      <c r="H1343" s="4">
        <f t="shared" si="225"/>
        <v>-3.2864536527415619E-38</v>
      </c>
      <c r="I1343" s="4">
        <f t="shared" si="226"/>
        <v>-50.24700646657255</v>
      </c>
      <c r="J1343" s="4">
        <f t="shared" si="232"/>
        <v>0</v>
      </c>
      <c r="K1343" s="21">
        <f t="shared" si="233"/>
        <v>0</v>
      </c>
    </row>
    <row r="1344" spans="1:11" x14ac:dyDescent="0.25">
      <c r="A1344" s="1">
        <f t="shared" si="234"/>
        <v>0.9277777777777747</v>
      </c>
      <c r="B1344" s="2">
        <f t="shared" si="227"/>
        <v>22.266666666666666</v>
      </c>
      <c r="C1344" s="2">
        <f t="shared" si="228"/>
        <v>21.111333333333331</v>
      </c>
      <c r="D1344" s="3">
        <f t="shared" si="229"/>
        <v>0.87963888888888875</v>
      </c>
      <c r="E1344">
        <f t="shared" si="230"/>
        <v>-136.66999999999996</v>
      </c>
      <c r="F1344" s="2">
        <f t="shared" si="231"/>
        <v>-8.1721342271450297</v>
      </c>
      <c r="G1344">
        <f t="shared" si="235"/>
        <v>181.33470115239101</v>
      </c>
      <c r="H1344" s="4">
        <f t="shared" si="225"/>
        <v>-1.1088102181084964E-38</v>
      </c>
      <c r="I1344" s="4">
        <f t="shared" si="226"/>
        <v>-50.89829365872513</v>
      </c>
      <c r="J1344" s="4">
        <f t="shared" si="232"/>
        <v>0</v>
      </c>
      <c r="K1344" s="21">
        <f t="shared" si="233"/>
        <v>0</v>
      </c>
    </row>
    <row r="1345" spans="1:11" x14ac:dyDescent="0.25">
      <c r="A1345" s="1">
        <f t="shared" si="234"/>
        <v>0.92847222222221915</v>
      </c>
      <c r="B1345" s="2">
        <f t="shared" si="227"/>
        <v>22.283333333333335</v>
      </c>
      <c r="C1345" s="2">
        <f t="shared" si="228"/>
        <v>21.128</v>
      </c>
      <c r="D1345" s="3">
        <f t="shared" si="229"/>
        <v>0.8803333333333333</v>
      </c>
      <c r="E1345">
        <f t="shared" si="230"/>
        <v>-136.92000000000002</v>
      </c>
      <c r="F1345" s="2">
        <f t="shared" si="231"/>
        <v>-8.2769465609884918</v>
      </c>
      <c r="G1345">
        <f t="shared" si="235"/>
        <v>183.4788011355304</v>
      </c>
      <c r="H1345" s="4">
        <f t="shared" si="225"/>
        <v>-3.7556742191000331E-39</v>
      </c>
      <c r="I1345" s="4">
        <f t="shared" si="226"/>
        <v>-51.546575338769351</v>
      </c>
      <c r="J1345" s="4">
        <f t="shared" si="232"/>
        <v>0</v>
      </c>
      <c r="K1345" s="21">
        <f t="shared" si="233"/>
        <v>0</v>
      </c>
    </row>
    <row r="1346" spans="1:11" x14ac:dyDescent="0.25">
      <c r="A1346" s="1">
        <f t="shared" si="234"/>
        <v>0.92916666666666359</v>
      </c>
      <c r="B1346" s="2">
        <f t="shared" si="227"/>
        <v>22.3</v>
      </c>
      <c r="C1346" s="2">
        <f t="shared" si="228"/>
        <v>21.144666666666666</v>
      </c>
      <c r="D1346" s="3">
        <f t="shared" si="229"/>
        <v>0.88102777777777774</v>
      </c>
      <c r="E1346">
        <f t="shared" si="230"/>
        <v>-137.16999999999999</v>
      </c>
      <c r="F1346" s="2">
        <f t="shared" si="231"/>
        <v>-8.3812986814775243</v>
      </c>
      <c r="G1346">
        <f t="shared" si="235"/>
        <v>185.61467442200703</v>
      </c>
      <c r="H1346" s="4">
        <f t="shared" si="225"/>
        <v>-1.2771734422913079E-39</v>
      </c>
      <c r="I1346" s="4">
        <f t="shared" si="226"/>
        <v>-52.191839164356182</v>
      </c>
      <c r="J1346" s="4">
        <f t="shared" si="232"/>
        <v>0</v>
      </c>
      <c r="K1346" s="21">
        <f t="shared" si="233"/>
        <v>0</v>
      </c>
    </row>
    <row r="1347" spans="1:11" x14ac:dyDescent="0.25">
      <c r="A1347" s="1">
        <f t="shared" si="234"/>
        <v>0.92986111111110803</v>
      </c>
      <c r="B1347" s="2">
        <f t="shared" si="227"/>
        <v>22.316666666666666</v>
      </c>
      <c r="C1347" s="2">
        <f t="shared" si="228"/>
        <v>21.161333333333332</v>
      </c>
      <c r="D1347" s="3">
        <f t="shared" si="229"/>
        <v>0.88172222222222219</v>
      </c>
      <c r="E1347">
        <f t="shared" si="230"/>
        <v>-137.41999999999996</v>
      </c>
      <c r="F1347" s="2">
        <f t="shared" si="231"/>
        <v>-8.4851885791078701</v>
      </c>
      <c r="G1347">
        <f t="shared" si="235"/>
        <v>187.74220048850603</v>
      </c>
      <c r="H1347" s="4">
        <f t="shared" si="225"/>
        <v>-4.360862277373637E-40</v>
      </c>
      <c r="I1347" s="4">
        <f t="shared" si="226"/>
        <v>-52.834072850592619</v>
      </c>
      <c r="J1347" s="4">
        <f t="shared" si="232"/>
        <v>0</v>
      </c>
      <c r="K1347" s="21">
        <f t="shared" si="233"/>
        <v>0</v>
      </c>
    </row>
    <row r="1348" spans="1:11" x14ac:dyDescent="0.25">
      <c r="A1348" s="1">
        <f t="shared" si="234"/>
        <v>0.93055555555555247</v>
      </c>
      <c r="B1348" s="2">
        <f t="shared" si="227"/>
        <v>22.333333333333332</v>
      </c>
      <c r="C1348" s="2">
        <f t="shared" si="228"/>
        <v>21.177999999999997</v>
      </c>
      <c r="D1348" s="3">
        <f t="shared" si="229"/>
        <v>0.88241666666666652</v>
      </c>
      <c r="E1348">
        <f t="shared" si="230"/>
        <v>-137.66999999999996</v>
      </c>
      <c r="F1348" s="2">
        <f t="shared" si="231"/>
        <v>-8.5886142439513105</v>
      </c>
      <c r="G1348">
        <f t="shared" si="235"/>
        <v>189.86126274234309</v>
      </c>
      <c r="H1348" s="4">
        <f t="shared" si="225"/>
        <v>-1.4951462114565554E-40</v>
      </c>
      <c r="I1348" s="4">
        <f t="shared" si="226"/>
        <v>-53.473264170275222</v>
      </c>
      <c r="J1348" s="4">
        <f t="shared" si="232"/>
        <v>0</v>
      </c>
      <c r="K1348" s="21">
        <f t="shared" si="233"/>
        <v>0</v>
      </c>
    </row>
    <row r="1349" spans="1:11" x14ac:dyDescent="0.25">
      <c r="A1349" s="1">
        <f t="shared" si="234"/>
        <v>0.93124999999999691</v>
      </c>
      <c r="B1349" s="2">
        <f t="shared" si="227"/>
        <v>22.35</v>
      </c>
      <c r="C1349" s="2">
        <f t="shared" si="228"/>
        <v>21.194666666666667</v>
      </c>
      <c r="D1349" s="3">
        <f t="shared" si="229"/>
        <v>0.88311111111111107</v>
      </c>
      <c r="E1349">
        <f t="shared" si="230"/>
        <v>-137.91999999999999</v>
      </c>
      <c r="F1349" s="2">
        <f t="shared" si="231"/>
        <v>-8.6915736657556035</v>
      </c>
      <c r="G1349">
        <f t="shared" si="235"/>
        <v>191.97174830968396</v>
      </c>
      <c r="H1349" s="4">
        <f t="shared" si="225"/>
        <v>-5.1476748939133575E-41</v>
      </c>
      <c r="I1349" s="4">
        <f t="shared" si="226"/>
        <v>-54.109400954122549</v>
      </c>
      <c r="J1349" s="4">
        <f t="shared" si="232"/>
        <v>0</v>
      </c>
      <c r="K1349" s="21">
        <f t="shared" si="233"/>
        <v>0</v>
      </c>
    </row>
    <row r="1350" spans="1:11" x14ac:dyDescent="0.25">
      <c r="A1350" s="1">
        <f t="shared" si="234"/>
        <v>0.93194444444444136</v>
      </c>
      <c r="B1350" s="2">
        <f t="shared" si="227"/>
        <v>22.366666666666667</v>
      </c>
      <c r="C1350" s="2">
        <f t="shared" si="228"/>
        <v>21.211333333333332</v>
      </c>
      <c r="D1350" s="3">
        <f t="shared" si="229"/>
        <v>0.88380555555555551</v>
      </c>
      <c r="E1350">
        <f t="shared" si="230"/>
        <v>-138.16999999999999</v>
      </c>
      <c r="F1350" s="2">
        <f t="shared" si="231"/>
        <v>-8.7940648340459298</v>
      </c>
      <c r="G1350">
        <f t="shared" si="235"/>
        <v>194.07354783765089</v>
      </c>
      <c r="H1350" s="4">
        <f t="shared" si="225"/>
        <v>-1.7798409121845823E-41</v>
      </c>
      <c r="I1350" s="4">
        <f t="shared" si="226"/>
        <v>-54.742471091007054</v>
      </c>
      <c r="J1350" s="4">
        <f t="shared" si="232"/>
        <v>0</v>
      </c>
      <c r="K1350" s="21">
        <f t="shared" si="233"/>
        <v>0</v>
      </c>
    </row>
    <row r="1351" spans="1:11" x14ac:dyDescent="0.25">
      <c r="A1351" s="1">
        <f t="shared" si="234"/>
        <v>0.9326388888888858</v>
      </c>
      <c r="B1351" s="2">
        <f t="shared" si="227"/>
        <v>22.383333333333333</v>
      </c>
      <c r="C1351" s="2">
        <f t="shared" si="228"/>
        <v>21.227999999999998</v>
      </c>
      <c r="D1351" s="3">
        <f t="shared" si="229"/>
        <v>0.88449999999999995</v>
      </c>
      <c r="E1351">
        <f t="shared" si="230"/>
        <v>-138.41999999999996</v>
      </c>
      <c r="F1351" s="2">
        <f t="shared" si="231"/>
        <v>-8.8960857382277787</v>
      </c>
      <c r="G1351">
        <f t="shared" si="235"/>
        <v>196.1665553093068</v>
      </c>
      <c r="H1351" s="4">
        <f t="shared" si="225"/>
        <v>-6.1804419993752531E-42</v>
      </c>
      <c r="I1351" s="4">
        <f t="shared" si="226"/>
        <v>-55.372462528185949</v>
      </c>
      <c r="J1351" s="4">
        <f t="shared" si="232"/>
        <v>0</v>
      </c>
      <c r="K1351" s="21">
        <f t="shared" si="233"/>
        <v>0</v>
      </c>
    </row>
    <row r="1352" spans="1:11" x14ac:dyDescent="0.25">
      <c r="A1352" s="1">
        <f t="shared" si="234"/>
        <v>0.93333333333333024</v>
      </c>
      <c r="B1352" s="2">
        <f t="shared" si="227"/>
        <v>22.4</v>
      </c>
      <c r="C1352" s="2">
        <f t="shared" si="228"/>
        <v>21.244666666666664</v>
      </c>
      <c r="D1352" s="3">
        <f t="shared" si="229"/>
        <v>0.88519444444444428</v>
      </c>
      <c r="E1352">
        <f t="shared" si="230"/>
        <v>-138.66999999999996</v>
      </c>
      <c r="F1352" s="2">
        <f t="shared" si="231"/>
        <v>-8.9976343676911483</v>
      </c>
      <c r="G1352">
        <f t="shared" si="235"/>
        <v>198.25066787058779</v>
      </c>
      <c r="H1352" s="4">
        <f t="shared" ref="H1352:H1415" si="236">J$3*SIN(F1352*N$1)*POWER(F$5,G1352)</f>
        <v>-2.1555148560790105E-42</v>
      </c>
      <c r="I1352" s="4">
        <f t="shared" ref="I1352:I1415" si="237">J$3*(0.271 -(0.294*POWER(F$5,G1352)))*SIN(F1352*N$1)</f>
        <v>-55.99936327153042</v>
      </c>
      <c r="J1352" s="4">
        <f t="shared" si="232"/>
        <v>0</v>
      </c>
      <c r="K1352" s="21">
        <f t="shared" si="233"/>
        <v>0</v>
      </c>
    </row>
    <row r="1353" spans="1:11" x14ac:dyDescent="0.25">
      <c r="A1353" s="1">
        <f t="shared" si="234"/>
        <v>0.93402777777777468</v>
      </c>
      <c r="B1353" s="2">
        <f t="shared" ref="B1353:B1416" si="238">HOUR(A1353)+(MINUTE(A1353)/60)+(SECOND(A1353)/3600)</f>
        <v>22.416666666666668</v>
      </c>
      <c r="C1353" s="2">
        <f t="shared" ref="C1353:C1416" si="239">B1353 - C$2 + (J$1/60)</f>
        <v>21.261333333333333</v>
      </c>
      <c r="D1353" s="3">
        <f t="shared" ref="D1353:D1416" si="240">IF(C1353&lt;0,24+C1353,C1353)/24</f>
        <v>0.88588888888888884</v>
      </c>
      <c r="E1353">
        <f t="shared" ref="E1353:E1416" si="241">15*(12 - C1353)</f>
        <v>-138.91999999999999</v>
      </c>
      <c r="F1353" s="2">
        <f t="shared" ref="F1353:F1416" si="242">ASIN((SIN(F$2*N$1)*SIN(J$2*N$1))+(COS(F$2*N$1)*COS(E1353*N$1)*COS(J$2*N$1)))*N$2</f>
        <v>-9.0987087119162435</v>
      </c>
      <c r="G1353">
        <f t="shared" si="235"/>
        <v>200.32578566833044</v>
      </c>
      <c r="H1353" s="4">
        <f t="shared" si="236"/>
        <v>-7.5509180332475231E-43</v>
      </c>
      <c r="I1353" s="4">
        <f t="shared" si="237"/>
        <v>-56.623161385754138</v>
      </c>
      <c r="J1353" s="4">
        <f t="shared" ref="J1353:J1416" si="243">IF(H1353+I1353&lt;0,0,H1353+I1353)</f>
        <v>0</v>
      </c>
      <c r="K1353" s="21">
        <f t="shared" ref="K1353:K1416" si="244">(F$4/F$3)*J1353</f>
        <v>0</v>
      </c>
    </row>
    <row r="1354" spans="1:11" x14ac:dyDescent="0.25">
      <c r="A1354" s="1">
        <f t="shared" ref="A1354:A1417" si="245">A1353+(1/(24*60))</f>
        <v>0.93472222222221912</v>
      </c>
      <c r="B1354" s="2">
        <f t="shared" si="238"/>
        <v>22.433333333333334</v>
      </c>
      <c r="C1354" s="2">
        <f t="shared" si="239"/>
        <v>21.277999999999999</v>
      </c>
      <c r="D1354" s="3">
        <f t="shared" si="240"/>
        <v>0.88658333333333328</v>
      </c>
      <c r="E1354">
        <f t="shared" si="241"/>
        <v>-139.16999999999999</v>
      </c>
      <c r="F1354" s="2">
        <f t="shared" si="242"/>
        <v>-9.1993067605804555</v>
      </c>
      <c r="G1354">
        <f t="shared" si="235"/>
        <v>202.39181169860115</v>
      </c>
      <c r="H1354" s="4">
        <f t="shared" si="236"/>
        <v>-2.6569852793197405E-43</v>
      </c>
      <c r="I1354" s="4">
        <f t="shared" si="237"/>
        <v>-57.243844994639936</v>
      </c>
      <c r="J1354" s="4">
        <f t="shared" si="243"/>
        <v>0</v>
      </c>
      <c r="K1354" s="21">
        <f t="shared" si="244"/>
        <v>0</v>
      </c>
    </row>
    <row r="1355" spans="1:11" x14ac:dyDescent="0.25">
      <c r="A1355" s="1">
        <f t="shared" si="245"/>
        <v>0.93541666666666357</v>
      </c>
      <c r="B1355" s="2">
        <f t="shared" si="238"/>
        <v>22.45</v>
      </c>
      <c r="C1355" s="2">
        <f t="shared" si="239"/>
        <v>21.294666666666664</v>
      </c>
      <c r="D1355" s="3">
        <f t="shared" si="240"/>
        <v>0.88727777777777772</v>
      </c>
      <c r="E1355">
        <f t="shared" si="241"/>
        <v>-139.41999999999996</v>
      </c>
      <c r="F1355" s="2">
        <f t="shared" si="242"/>
        <v>-9.2994265036669628</v>
      </c>
      <c r="G1355">
        <f t="shared" si="235"/>
        <v>204.44865166460511</v>
      </c>
      <c r="H1355" s="4">
        <f t="shared" si="236"/>
        <v>-9.3916506906353143E-44</v>
      </c>
      <c r="I1355" s="4">
        <f t="shared" si="237"/>
        <v>-57.861402281266571</v>
      </c>
      <c r="J1355" s="4">
        <f t="shared" si="243"/>
        <v>0</v>
      </c>
      <c r="K1355" s="21">
        <f t="shared" si="244"/>
        <v>0</v>
      </c>
    </row>
    <row r="1356" spans="1:11" x14ac:dyDescent="0.25">
      <c r="A1356" s="1">
        <f t="shared" si="245"/>
        <v>0.93611111111110801</v>
      </c>
      <c r="B1356" s="2">
        <f t="shared" si="238"/>
        <v>22.466666666666665</v>
      </c>
      <c r="C1356" s="2">
        <f t="shared" si="239"/>
        <v>21.31133333333333</v>
      </c>
      <c r="D1356" s="3">
        <f t="shared" si="240"/>
        <v>0.88797222222222205</v>
      </c>
      <c r="E1356">
        <f t="shared" si="241"/>
        <v>-139.66999999999996</v>
      </c>
      <c r="F1356" s="2">
        <f t="shared" si="242"/>
        <v>-9.3990659315746381</v>
      </c>
      <c r="G1356">
        <f t="shared" si="235"/>
        <v>206.49621384349626</v>
      </c>
      <c r="H1356" s="4">
        <f t="shared" si="236"/>
        <v>-3.3348799070200763E-44</v>
      </c>
      <c r="I1356" s="4">
        <f t="shared" si="237"/>
        <v>-58.475821488233755</v>
      </c>
      <c r="J1356" s="4">
        <f t="shared" si="243"/>
        <v>0</v>
      </c>
      <c r="K1356" s="21">
        <f t="shared" si="244"/>
        <v>0</v>
      </c>
    </row>
    <row r="1357" spans="1:11" x14ac:dyDescent="0.25">
      <c r="A1357" s="1">
        <f t="shared" si="245"/>
        <v>0.93680555555555245</v>
      </c>
      <c r="B1357" s="2">
        <f t="shared" si="238"/>
        <v>22.483333333333334</v>
      </c>
      <c r="C1357" s="2">
        <f t="shared" si="239"/>
        <v>21.327999999999999</v>
      </c>
      <c r="D1357" s="3">
        <f t="shared" si="240"/>
        <v>0.8886666666666666</v>
      </c>
      <c r="E1357">
        <f t="shared" si="241"/>
        <v>-139.91999999999999</v>
      </c>
      <c r="F1357" s="2">
        <f t="shared" si="242"/>
        <v>-9.4982230352292465</v>
      </c>
      <c r="G1357">
        <f t="shared" si="235"/>
        <v>208.53440896146691</v>
      </c>
      <c r="H1357" s="4">
        <f t="shared" si="236"/>
        <v>-1.1896670620582416E-44</v>
      </c>
      <c r="I1357" s="4">
        <f t="shared" si="237"/>
        <v>-59.087090917885348</v>
      </c>
      <c r="J1357" s="4">
        <f t="shared" si="243"/>
        <v>0</v>
      </c>
      <c r="K1357" s="21">
        <f t="shared" si="244"/>
        <v>0</v>
      </c>
    </row>
    <row r="1358" spans="1:11" x14ac:dyDescent="0.25">
      <c r="A1358" s="1">
        <f t="shared" si="245"/>
        <v>0.93749999999999689</v>
      </c>
      <c r="B1358" s="2">
        <f t="shared" si="238"/>
        <v>22.5</v>
      </c>
      <c r="C1358" s="2">
        <f t="shared" si="239"/>
        <v>21.344666666666665</v>
      </c>
      <c r="D1358" s="3">
        <f t="shared" si="240"/>
        <v>0.88936111111111105</v>
      </c>
      <c r="E1358">
        <f t="shared" si="241"/>
        <v>-140.16999999999999</v>
      </c>
      <c r="F1358" s="2">
        <f t="shared" si="242"/>
        <v>-9.5968958061961995</v>
      </c>
      <c r="G1358">
        <f t="shared" si="235"/>
        <v>210.56315007654791</v>
      </c>
      <c r="H1358" s="4">
        <f t="shared" si="236"/>
        <v>-4.2638169643116221E-45</v>
      </c>
      <c r="I1358" s="4">
        <f t="shared" si="237"/>
        <v>-59.695198932532357</v>
      </c>
      <c r="J1358" s="4">
        <f t="shared" si="243"/>
        <v>0</v>
      </c>
      <c r="K1358" s="21">
        <f t="shared" si="244"/>
        <v>0</v>
      </c>
    </row>
    <row r="1359" spans="1:11" x14ac:dyDescent="0.25">
      <c r="A1359" s="1">
        <f t="shared" si="245"/>
        <v>0.93819444444444133</v>
      </c>
      <c r="B1359" s="2">
        <f t="shared" si="238"/>
        <v>22.516666666666666</v>
      </c>
      <c r="C1359" s="2">
        <f t="shared" si="239"/>
        <v>21.361333333333331</v>
      </c>
      <c r="D1359" s="3">
        <f t="shared" si="240"/>
        <v>0.89005555555555549</v>
      </c>
      <c r="E1359">
        <f t="shared" si="241"/>
        <v>-140.41999999999996</v>
      </c>
      <c r="F1359" s="2">
        <f t="shared" si="242"/>
        <v>-9.6950822367947342</v>
      </c>
      <c r="G1359">
        <f t="shared" si="235"/>
        <v>212.5823524685872</v>
      </c>
      <c r="H1359" s="4">
        <f t="shared" si="236"/>
        <v>-1.5353942164912239E-45</v>
      </c>
      <c r="I1359" s="4">
        <f t="shared" si="237"/>
        <v>-60.300133954674941</v>
      </c>
      <c r="J1359" s="4">
        <f t="shared" si="243"/>
        <v>0</v>
      </c>
      <c r="K1359" s="21">
        <f t="shared" si="244"/>
        <v>0</v>
      </c>
    </row>
    <row r="1360" spans="1:11" x14ac:dyDescent="0.25">
      <c r="A1360" s="1">
        <f t="shared" si="245"/>
        <v>0.93888888888888578</v>
      </c>
      <c r="B1360" s="2">
        <f t="shared" si="238"/>
        <v>22.533333333333335</v>
      </c>
      <c r="C1360" s="2">
        <f t="shared" si="239"/>
        <v>21.378</v>
      </c>
      <c r="D1360" s="3">
        <f t="shared" si="240"/>
        <v>0.89075000000000004</v>
      </c>
      <c r="E1360">
        <f t="shared" si="241"/>
        <v>-140.67000000000002</v>
      </c>
      <c r="F1360" s="2">
        <f t="shared" si="242"/>
        <v>-9.7927803202133497</v>
      </c>
      <c r="G1360">
        <f t="shared" si="235"/>
        <v>214.59193353591201</v>
      </c>
      <c r="H1360" s="4">
        <f t="shared" si="236"/>
        <v>-5.5553229047270555E-46</v>
      </c>
      <c r="I1360" s="4">
        <f t="shared" si="237"/>
        <v>-60.901884467222409</v>
      </c>
      <c r="J1360" s="4">
        <f t="shared" si="243"/>
        <v>0</v>
      </c>
      <c r="K1360" s="21">
        <f t="shared" si="244"/>
        <v>0</v>
      </c>
    </row>
    <row r="1361" spans="1:11" x14ac:dyDescent="0.25">
      <c r="A1361" s="1">
        <f t="shared" si="245"/>
        <v>0.93958333333333022</v>
      </c>
      <c r="B1361" s="2">
        <f t="shared" si="238"/>
        <v>22.55</v>
      </c>
      <c r="C1361" s="2">
        <f t="shared" si="239"/>
        <v>21.394666666666666</v>
      </c>
      <c r="D1361" s="3">
        <f t="shared" si="240"/>
        <v>0.89144444444444437</v>
      </c>
      <c r="E1361">
        <f t="shared" si="241"/>
        <v>-140.91999999999999</v>
      </c>
      <c r="F1361" s="2">
        <f t="shared" si="242"/>
        <v>-9.8899880506266058</v>
      </c>
      <c r="G1361">
        <f t="shared" si="235"/>
        <v>216.59181269822301</v>
      </c>
      <c r="H1361" s="4">
        <f t="shared" si="236"/>
        <v>-2.0196964440006905E-46</v>
      </c>
      <c r="I1361" s="4">
        <f t="shared" si="237"/>
        <v>-61.500439013711954</v>
      </c>
      <c r="J1361" s="4">
        <f t="shared" si="243"/>
        <v>0</v>
      </c>
      <c r="K1361" s="21">
        <f t="shared" si="244"/>
        <v>0</v>
      </c>
    </row>
    <row r="1362" spans="1:11" x14ac:dyDescent="0.25">
      <c r="A1362" s="1">
        <f t="shared" si="245"/>
        <v>0.94027777777777466</v>
      </c>
      <c r="B1362" s="2">
        <f t="shared" si="238"/>
        <v>22.566666666666666</v>
      </c>
      <c r="C1362" s="2">
        <f t="shared" si="239"/>
        <v>21.411333333333332</v>
      </c>
      <c r="D1362" s="3">
        <f t="shared" si="240"/>
        <v>0.89213888888888881</v>
      </c>
      <c r="E1362">
        <f t="shared" si="241"/>
        <v>-141.16999999999996</v>
      </c>
      <c r="F1362" s="2">
        <f t="shared" si="242"/>
        <v>-9.9867034233136334</v>
      </c>
      <c r="G1362">
        <f t="shared" si="235"/>
        <v>218.58191130530849</v>
      </c>
      <c r="H1362" s="4">
        <f t="shared" si="236"/>
        <v>-7.3785177670476061E-47</v>
      </c>
      <c r="I1362" s="4">
        <f t="shared" si="237"/>
        <v>-62.095786198528167</v>
      </c>
      <c r="J1362" s="4">
        <f t="shared" si="243"/>
        <v>0</v>
      </c>
      <c r="K1362" s="21">
        <f t="shared" si="244"/>
        <v>0</v>
      </c>
    </row>
    <row r="1363" spans="1:11" x14ac:dyDescent="0.25">
      <c r="A1363" s="1">
        <f t="shared" si="245"/>
        <v>0.9409722222222191</v>
      </c>
      <c r="B1363" s="2">
        <f t="shared" si="238"/>
        <v>22.583333333333332</v>
      </c>
      <c r="C1363" s="2">
        <f t="shared" si="239"/>
        <v>21.427999999999997</v>
      </c>
      <c r="D1363" s="3">
        <f t="shared" si="240"/>
        <v>0.89283333333333326</v>
      </c>
      <c r="E1363">
        <f t="shared" si="241"/>
        <v>-141.41999999999996</v>
      </c>
      <c r="F1363" s="2">
        <f t="shared" si="242"/>
        <v>-10.082924434777579</v>
      </c>
      <c r="G1363">
        <f t="shared" si="235"/>
        <v>220.56215255117218</v>
      </c>
      <c r="H1363" s="4">
        <f t="shared" si="236"/>
        <v>-2.7087989737779347E-47</v>
      </c>
      <c r="I1363" s="4">
        <f t="shared" si="237"/>
        <v>-62.687914687118713</v>
      </c>
      <c r="J1363" s="4">
        <f t="shared" si="243"/>
        <v>0</v>
      </c>
      <c r="K1363" s="21">
        <f t="shared" si="244"/>
        <v>0</v>
      </c>
    </row>
    <row r="1364" spans="1:11" x14ac:dyDescent="0.25">
      <c r="A1364" s="1">
        <f t="shared" si="245"/>
        <v>0.94166666666666354</v>
      </c>
      <c r="B1364" s="2">
        <f t="shared" si="238"/>
        <v>22.6</v>
      </c>
      <c r="C1364" s="2">
        <f t="shared" si="239"/>
        <v>21.444666666666667</v>
      </c>
      <c r="D1364" s="3">
        <f t="shared" si="240"/>
        <v>0.89352777777777781</v>
      </c>
      <c r="E1364">
        <f t="shared" si="241"/>
        <v>-141.66999999999999</v>
      </c>
      <c r="F1364" s="2">
        <f t="shared" si="242"/>
        <v>-10.178649082866773</v>
      </c>
      <c r="G1364">
        <f t="shared" si="235"/>
        <v>222.53246139323147</v>
      </c>
      <c r="H1364" s="4">
        <f t="shared" si="236"/>
        <v>-9.9937158896286071E-48</v>
      </c>
      <c r="I1364" s="4">
        <f t="shared" si="237"/>
        <v>-63.276813206210875</v>
      </c>
      <c r="J1364" s="4">
        <f t="shared" si="243"/>
        <v>0</v>
      </c>
      <c r="K1364" s="21">
        <f t="shared" si="244"/>
        <v>0</v>
      </c>
    </row>
    <row r="1365" spans="1:11" x14ac:dyDescent="0.25">
      <c r="A1365" s="1">
        <f t="shared" si="245"/>
        <v>0.94236111111110799</v>
      </c>
      <c r="B1365" s="2">
        <f t="shared" si="238"/>
        <v>22.616666666666667</v>
      </c>
      <c r="C1365" s="2">
        <f t="shared" si="239"/>
        <v>21.461333333333332</v>
      </c>
      <c r="D1365" s="3">
        <f t="shared" si="240"/>
        <v>0.89422222222222214</v>
      </c>
      <c r="E1365">
        <f t="shared" si="241"/>
        <v>-141.91999999999999</v>
      </c>
      <c r="F1365" s="2">
        <f t="shared" si="242"/>
        <v>-10.273875366896998</v>
      </c>
      <c r="G1365">
        <f t="shared" si="235"/>
        <v>224.49276447623993</v>
      </c>
      <c r="H1365" s="4">
        <f t="shared" si="236"/>
        <v>-3.7054190293981562E-48</v>
      </c>
      <c r="I1365" s="4">
        <f t="shared" si="237"/>
        <v>-63.862470544025484</v>
      </c>
      <c r="J1365" s="4">
        <f t="shared" si="243"/>
        <v>0</v>
      </c>
      <c r="K1365" s="21">
        <f t="shared" si="244"/>
        <v>0</v>
      </c>
    </row>
    <row r="1366" spans="1:11" x14ac:dyDescent="0.25">
      <c r="A1366" s="1">
        <f t="shared" si="245"/>
        <v>0.94305555555555243</v>
      </c>
      <c r="B1366" s="2">
        <f t="shared" si="238"/>
        <v>22.633333333333333</v>
      </c>
      <c r="C1366" s="2">
        <f t="shared" si="239"/>
        <v>21.477999999999998</v>
      </c>
      <c r="D1366" s="3">
        <f t="shared" si="240"/>
        <v>0.89491666666666658</v>
      </c>
      <c r="E1366">
        <f t="shared" si="241"/>
        <v>-142.16999999999996</v>
      </c>
      <c r="F1366" s="2">
        <f t="shared" si="242"/>
        <v>-10.368601287775364</v>
      </c>
      <c r="G1366">
        <f t="shared" si="235"/>
        <v>226.44299006063238</v>
      </c>
      <c r="H1366" s="4">
        <f t="shared" si="236"/>
        <v>-1.380781291763489E-48</v>
      </c>
      <c r="I1366" s="4">
        <f t="shared" si="237"/>
        <v>-64.444875550490991</v>
      </c>
      <c r="J1366" s="4">
        <f t="shared" si="243"/>
        <v>0</v>
      </c>
      <c r="K1366" s="21">
        <f t="shared" si="244"/>
        <v>0</v>
      </c>
    </row>
    <row r="1367" spans="1:11" x14ac:dyDescent="0.25">
      <c r="A1367" s="1">
        <f t="shared" si="245"/>
        <v>0.94374999999999687</v>
      </c>
      <c r="B1367" s="2">
        <f t="shared" si="238"/>
        <v>22.65</v>
      </c>
      <c r="C1367" s="2">
        <f t="shared" si="239"/>
        <v>21.494666666666664</v>
      </c>
      <c r="D1367" s="3">
        <f t="shared" si="240"/>
        <v>0.89561111111111102</v>
      </c>
      <c r="E1367">
        <f t="shared" si="241"/>
        <v>-142.41999999999996</v>
      </c>
      <c r="F1367" s="2">
        <f t="shared" si="242"/>
        <v>-10.46282484812544</v>
      </c>
      <c r="G1367">
        <f t="shared" si="235"/>
        <v>228.38306795500114</v>
      </c>
      <c r="H1367" s="4">
        <f t="shared" si="236"/>
        <v>-5.1713799364501632E-49</v>
      </c>
      <c r="I1367" s="4">
        <f t="shared" si="237"/>
        <v>-65.0240171374559</v>
      </c>
      <c r="J1367" s="4">
        <f t="shared" si="243"/>
        <v>0</v>
      </c>
      <c r="K1367" s="21">
        <f t="shared" si="244"/>
        <v>0</v>
      </c>
    </row>
    <row r="1368" spans="1:11" x14ac:dyDescent="0.25">
      <c r="A1368" s="1">
        <f t="shared" si="245"/>
        <v>0.94444444444444131</v>
      </c>
      <c r="B1368" s="2">
        <f t="shared" si="238"/>
        <v>22.666666666666668</v>
      </c>
      <c r="C1368" s="2">
        <f t="shared" si="239"/>
        <v>21.511333333333333</v>
      </c>
      <c r="D1368" s="3">
        <f t="shared" si="240"/>
        <v>0.89630555555555558</v>
      </c>
      <c r="E1368">
        <f t="shared" si="241"/>
        <v>-142.66999999999999</v>
      </c>
      <c r="F1368" s="2">
        <f t="shared" si="242"/>
        <v>-10.556544052413585</v>
      </c>
      <c r="G1368">
        <f t="shared" si="235"/>
        <v>230.31292945243246</v>
      </c>
      <c r="H1368" s="4">
        <f t="shared" si="236"/>
        <v>-1.9466970147251283E-49</v>
      </c>
      <c r="I1368" s="4">
        <f t="shared" si="237"/>
        <v>-65.599884278899012</v>
      </c>
      <c r="J1368" s="4">
        <f t="shared" si="243"/>
        <v>0</v>
      </c>
      <c r="K1368" s="21">
        <f t="shared" si="244"/>
        <v>0</v>
      </c>
    </row>
    <row r="1369" spans="1:11" x14ac:dyDescent="0.25">
      <c r="A1369" s="1">
        <f t="shared" si="245"/>
        <v>0.94513888888888575</v>
      </c>
      <c r="B1369" s="2">
        <f t="shared" si="238"/>
        <v>22.683333333333334</v>
      </c>
      <c r="C1369" s="2">
        <f t="shared" si="239"/>
        <v>21.527999999999999</v>
      </c>
      <c r="D1369" s="3">
        <f t="shared" si="240"/>
        <v>0.89699999999999991</v>
      </c>
      <c r="E1369">
        <f t="shared" si="241"/>
        <v>-142.91999999999999</v>
      </c>
      <c r="F1369" s="2">
        <f t="shared" si="242"/>
        <v>-10.649756907076872</v>
      </c>
      <c r="G1369">
        <f t="shared" si="235"/>
        <v>232.23250727046616</v>
      </c>
      <c r="H1369" s="4">
        <f t="shared" si="236"/>
        <v>-7.3657448443219609E-50</v>
      </c>
      <c r="I1369" s="4">
        <f t="shared" si="237"/>
        <v>-66.172466011140102</v>
      </c>
      <c r="J1369" s="4">
        <f t="shared" si="243"/>
        <v>0</v>
      </c>
      <c r="K1369" s="21">
        <f t="shared" si="244"/>
        <v>0</v>
      </c>
    </row>
    <row r="1370" spans="1:11" x14ac:dyDescent="0.25">
      <c r="A1370" s="1">
        <f t="shared" si="245"/>
        <v>0.9458333333333302</v>
      </c>
      <c r="B1370" s="2">
        <f t="shared" si="238"/>
        <v>22.7</v>
      </c>
      <c r="C1370" s="2">
        <f t="shared" si="239"/>
        <v>21.544666666666664</v>
      </c>
      <c r="D1370" s="3">
        <f t="shared" si="240"/>
        <v>0.89769444444444435</v>
      </c>
      <c r="E1370">
        <f t="shared" si="241"/>
        <v>-143.16999999999996</v>
      </c>
      <c r="F1370" s="2">
        <f t="shared" si="242"/>
        <v>-10.742461420652136</v>
      </c>
      <c r="G1370">
        <f t="shared" si="235"/>
        <v>234.14173549443655</v>
      </c>
      <c r="H1370" s="4">
        <f t="shared" si="236"/>
        <v>-2.8014124595132824E-50</v>
      </c>
      <c r="I1370" s="4">
        <f t="shared" si="237"/>
        <v>-66.741751433048222</v>
      </c>
      <c r="J1370" s="4">
        <f t="shared" si="243"/>
        <v>0</v>
      </c>
      <c r="K1370" s="21">
        <f t="shared" si="244"/>
        <v>0</v>
      </c>
    </row>
    <row r="1371" spans="1:11" x14ac:dyDescent="0.25">
      <c r="A1371" s="1">
        <f t="shared" si="245"/>
        <v>0.94652777777777464</v>
      </c>
      <c r="B1371" s="2">
        <f t="shared" si="238"/>
        <v>22.716666666666665</v>
      </c>
      <c r="C1371" s="2">
        <f t="shared" si="239"/>
        <v>21.56133333333333</v>
      </c>
      <c r="D1371" s="3">
        <f t="shared" si="240"/>
        <v>0.89838888888888879</v>
      </c>
      <c r="E1371">
        <f t="shared" si="241"/>
        <v>-143.41999999999996</v>
      </c>
      <c r="F1371" s="2">
        <f t="shared" si="242"/>
        <v>-10.834655603906516</v>
      </c>
      <c r="G1371">
        <f t="shared" si="235"/>
        <v>236.04054952398991</v>
      </c>
      <c r="H1371" s="4">
        <f t="shared" si="236"/>
        <v>-1.0710133406854639E-50</v>
      </c>
      <c r="I1371" s="4">
        <f t="shared" si="237"/>
        <v>-67.307729706249717</v>
      </c>
      <c r="J1371" s="4">
        <f t="shared" si="243"/>
        <v>0</v>
      </c>
      <c r="K1371" s="21">
        <f t="shared" si="244"/>
        <v>0</v>
      </c>
    </row>
    <row r="1372" spans="1:11" x14ac:dyDescent="0.25">
      <c r="A1372" s="1">
        <f t="shared" si="245"/>
        <v>0.94722222222221908</v>
      </c>
      <c r="B1372" s="2">
        <f t="shared" si="238"/>
        <v>22.733333333333334</v>
      </c>
      <c r="C1372" s="2">
        <f t="shared" si="239"/>
        <v>21.577999999999999</v>
      </c>
      <c r="D1372" s="3">
        <f t="shared" si="240"/>
        <v>0.89908333333333335</v>
      </c>
      <c r="E1372">
        <f t="shared" si="241"/>
        <v>-143.66999999999999</v>
      </c>
      <c r="F1372" s="2">
        <f t="shared" si="242"/>
        <v>-10.926337469969139</v>
      </c>
      <c r="G1372">
        <f t="shared" si="235"/>
        <v>237.92888602257128</v>
      </c>
      <c r="H1372" s="4">
        <f t="shared" si="236"/>
        <v>-4.1160931304672041E-51</v>
      </c>
      <c r="I1372" s="4">
        <f t="shared" si="237"/>
        <v>-67.870390055334127</v>
      </c>
      <c r="J1372" s="4">
        <f t="shared" si="243"/>
        <v>0</v>
      </c>
      <c r="K1372" s="21">
        <f t="shared" si="244"/>
        <v>0</v>
      </c>
    </row>
    <row r="1373" spans="1:11" x14ac:dyDescent="0.25">
      <c r="A1373" s="1">
        <f t="shared" si="245"/>
        <v>0.94791666666666352</v>
      </c>
      <c r="B1373" s="2">
        <f t="shared" si="238"/>
        <v>22.75</v>
      </c>
      <c r="C1373" s="2">
        <f t="shared" si="239"/>
        <v>21.594666666666665</v>
      </c>
      <c r="D1373" s="3">
        <f t="shared" si="240"/>
        <v>0.89977777777777768</v>
      </c>
      <c r="E1373">
        <f t="shared" si="241"/>
        <v>-143.91999999999999</v>
      </c>
      <c r="F1373" s="2">
        <f t="shared" si="242"/>
        <v>-11.017505034464165</v>
      </c>
      <c r="G1373">
        <f t="shared" si="235"/>
        <v>239.80668286970047</v>
      </c>
      <c r="H1373" s="4">
        <f t="shared" si="236"/>
        <v>-1.5902402407851926E-51</v>
      </c>
      <c r="I1373" s="4">
        <f t="shared" si="237"/>
        <v>-68.429721768059252</v>
      </c>
      <c r="J1373" s="4">
        <f t="shared" si="243"/>
        <v>0</v>
      </c>
      <c r="K1373" s="21">
        <f t="shared" si="244"/>
        <v>0</v>
      </c>
    </row>
    <row r="1374" spans="1:11" x14ac:dyDescent="0.25">
      <c r="A1374" s="1">
        <f t="shared" si="245"/>
        <v>0.94861111111110796</v>
      </c>
      <c r="B1374" s="2">
        <f t="shared" si="238"/>
        <v>22.766666666666666</v>
      </c>
      <c r="C1374" s="2">
        <f t="shared" si="239"/>
        <v>21.611333333333331</v>
      </c>
      <c r="D1374" s="3">
        <f t="shared" si="240"/>
        <v>0.90047222222222212</v>
      </c>
      <c r="E1374">
        <f t="shared" si="241"/>
        <v>-144.16999999999996</v>
      </c>
      <c r="F1374" s="2">
        <f t="shared" si="242"/>
        <v>-11.108156315645244</v>
      </c>
      <c r="G1374">
        <f t="shared" si="235"/>
        <v>241.6738791158659</v>
      </c>
      <c r="H1374" s="4">
        <f t="shared" si="236"/>
        <v>-6.1764933356002582E-52</v>
      </c>
      <c r="I1374" s="4">
        <f t="shared" si="237"/>
        <v>-68.985714195555659</v>
      </c>
      <c r="J1374" s="4">
        <f t="shared" si="243"/>
        <v>0</v>
      </c>
      <c r="K1374" s="21">
        <f t="shared" si="244"/>
        <v>0</v>
      </c>
    </row>
    <row r="1375" spans="1:11" x14ac:dyDescent="0.25">
      <c r="A1375" s="1">
        <f t="shared" si="245"/>
        <v>0.9493055555555524</v>
      </c>
      <c r="B1375" s="2">
        <f t="shared" si="238"/>
        <v>22.783333333333335</v>
      </c>
      <c r="C1375" s="2">
        <f t="shared" si="239"/>
        <v>21.628</v>
      </c>
      <c r="D1375" s="3">
        <f t="shared" si="240"/>
        <v>0.90116666666666667</v>
      </c>
      <c r="E1375">
        <f t="shared" si="241"/>
        <v>-144.42000000000002</v>
      </c>
      <c r="F1375" s="2">
        <f t="shared" si="242"/>
        <v>-11.198289334531085</v>
      </c>
      <c r="G1375">
        <f t="shared" si="235"/>
        <v>243.53041493986967</v>
      </c>
      <c r="H1375" s="4">
        <f t="shared" si="236"/>
        <v>-2.4117766430556448E-52</v>
      </c>
      <c r="I1375" s="4">
        <f t="shared" si="237"/>
        <v>-69.538356752529126</v>
      </c>
      <c r="J1375" s="4">
        <f t="shared" si="243"/>
        <v>0</v>
      </c>
      <c r="K1375" s="21">
        <f t="shared" si="244"/>
        <v>0</v>
      </c>
    </row>
    <row r="1376" spans="1:11" x14ac:dyDescent="0.25">
      <c r="A1376" s="1">
        <f t="shared" si="245"/>
        <v>0.94999999999999685</v>
      </c>
      <c r="B1376" s="2">
        <f t="shared" si="238"/>
        <v>22.8</v>
      </c>
      <c r="C1376" s="2">
        <f t="shared" si="239"/>
        <v>21.644666666666666</v>
      </c>
      <c r="D1376" s="3">
        <f t="shared" si="240"/>
        <v>0.90186111111111111</v>
      </c>
      <c r="E1376">
        <f t="shared" si="241"/>
        <v>-144.66999999999999</v>
      </c>
      <c r="F1376" s="2">
        <f t="shared" si="242"/>
        <v>-11.287902115042277</v>
      </c>
      <c r="G1376">
        <f t="shared" si="235"/>
        <v>245.37623160847693</v>
      </c>
      <c r="H1376" s="4">
        <f t="shared" si="236"/>
        <v>-9.4680811400861823E-53</v>
      </c>
      <c r="I1376" s="4">
        <f t="shared" si="237"/>
        <v>-70.087638917461646</v>
      </c>
      <c r="J1376" s="4">
        <f t="shared" si="243"/>
        <v>0</v>
      </c>
      <c r="K1376" s="21">
        <f t="shared" si="244"/>
        <v>0</v>
      </c>
    </row>
    <row r="1377" spans="1:11" x14ac:dyDescent="0.25">
      <c r="A1377" s="1">
        <f t="shared" si="245"/>
        <v>0.95069444444444129</v>
      </c>
      <c r="B1377" s="2">
        <f t="shared" si="238"/>
        <v>22.816666666666666</v>
      </c>
      <c r="C1377" s="2">
        <f t="shared" si="239"/>
        <v>21.661333333333332</v>
      </c>
      <c r="D1377" s="3">
        <f t="shared" si="240"/>
        <v>0.90255555555555544</v>
      </c>
      <c r="E1377">
        <f t="shared" si="241"/>
        <v>-144.91999999999996</v>
      </c>
      <c r="F1377" s="2">
        <f t="shared" si="242"/>
        <v>-11.376992684139616</v>
      </c>
      <c r="G1377">
        <f t="shared" si="235"/>
        <v>247.21127143823594</v>
      </c>
      <c r="H1377" s="4">
        <f t="shared" si="236"/>
        <v>-3.7370618450409113E-53</v>
      </c>
      <c r="I1377" s="4">
        <f t="shared" si="237"/>
        <v>-70.63355023281278</v>
      </c>
      <c r="J1377" s="4">
        <f t="shared" si="243"/>
        <v>0</v>
      </c>
      <c r="K1377" s="21">
        <f t="shared" si="244"/>
        <v>0</v>
      </c>
    </row>
    <row r="1378" spans="1:11" x14ac:dyDescent="0.25">
      <c r="A1378" s="1">
        <f t="shared" si="245"/>
        <v>0.95138888888888573</v>
      </c>
      <c r="B1378" s="2">
        <f t="shared" si="238"/>
        <v>22.833333333333332</v>
      </c>
      <c r="C1378" s="2">
        <f t="shared" si="239"/>
        <v>21.677999999999997</v>
      </c>
      <c r="D1378" s="3">
        <f t="shared" si="240"/>
        <v>0.90324999999999989</v>
      </c>
      <c r="E1378">
        <f t="shared" si="241"/>
        <v>-145.16999999999996</v>
      </c>
      <c r="F1378" s="2">
        <f t="shared" si="242"/>
        <v>-11.465559071963376</v>
      </c>
      <c r="G1378">
        <f t="shared" si="235"/>
        <v>249.03547775932645</v>
      </c>
      <c r="H1378" s="4">
        <f t="shared" si="236"/>
        <v>-1.4830487448845089E-53</v>
      </c>
      <c r="I1378" s="4">
        <f t="shared" si="237"/>
        <v>-71.176080305217994</v>
      </c>
      <c r="J1378" s="4">
        <f t="shared" si="243"/>
        <v>0</v>
      </c>
      <c r="K1378" s="21">
        <f t="shared" si="244"/>
        <v>0</v>
      </c>
    </row>
    <row r="1379" spans="1:11" x14ac:dyDescent="0.25">
      <c r="A1379" s="1">
        <f t="shared" si="245"/>
        <v>0.95208333333333017</v>
      </c>
      <c r="B1379" s="2">
        <f t="shared" si="238"/>
        <v>22.85</v>
      </c>
      <c r="C1379" s="2">
        <f t="shared" si="239"/>
        <v>21.694666666666667</v>
      </c>
      <c r="D1379" s="3">
        <f t="shared" si="240"/>
        <v>0.90394444444444444</v>
      </c>
      <c r="E1379">
        <f t="shared" si="241"/>
        <v>-145.41999999999999</v>
      </c>
      <c r="F1379" s="2">
        <f t="shared" si="242"/>
        <v>-11.553599311973993</v>
      </c>
      <c r="G1379">
        <f t="shared" si="235"/>
        <v>250.84879488132583</v>
      </c>
      <c r="H1379" s="4">
        <f t="shared" si="236"/>
        <v>-5.9176673667887038E-54</v>
      </c>
      <c r="I1379" s="4">
        <f t="shared" si="237"/>
        <v>-71.715218805686874</v>
      </c>
      <c r="J1379" s="4">
        <f t="shared" si="243"/>
        <v>0</v>
      </c>
      <c r="K1379" s="21">
        <f t="shared" si="244"/>
        <v>0</v>
      </c>
    </row>
    <row r="1380" spans="1:11" x14ac:dyDescent="0.25">
      <c r="A1380" s="1">
        <f t="shared" si="245"/>
        <v>0.95277777777777461</v>
      </c>
      <c r="B1380" s="2">
        <f t="shared" si="238"/>
        <v>22.866666666666667</v>
      </c>
      <c r="C1380" s="2">
        <f t="shared" si="239"/>
        <v>21.711333333333332</v>
      </c>
      <c r="D1380" s="3">
        <f t="shared" si="240"/>
        <v>0.90463888888888888</v>
      </c>
      <c r="E1380">
        <f t="shared" si="241"/>
        <v>-145.66999999999999</v>
      </c>
      <c r="F1380" s="2">
        <f t="shared" si="242"/>
        <v>-11.641111441093832</v>
      </c>
      <c r="G1380">
        <f t="shared" si="235"/>
        <v>252.65116806077191</v>
      </c>
      <c r="H1380" s="4">
        <f t="shared" si="236"/>
        <v>-2.3742616651714353E-54</v>
      </c>
      <c r="I1380" s="4">
        <f t="shared" si="237"/>
        <v>-72.250955469799294</v>
      </c>
      <c r="J1380" s="4">
        <f t="shared" si="243"/>
        <v>0</v>
      </c>
      <c r="K1380" s="21">
        <f t="shared" si="244"/>
        <v>0</v>
      </c>
    </row>
    <row r="1381" spans="1:11" x14ac:dyDescent="0.25">
      <c r="A1381" s="1">
        <f t="shared" si="245"/>
        <v>0.95347222222221906</v>
      </c>
      <c r="B1381" s="2">
        <f t="shared" si="238"/>
        <v>22.883333333333333</v>
      </c>
      <c r="C1381" s="2">
        <f t="shared" si="239"/>
        <v>21.727999999999998</v>
      </c>
      <c r="D1381" s="3">
        <f t="shared" si="240"/>
        <v>0.90533333333333321</v>
      </c>
      <c r="E1381">
        <f t="shared" si="241"/>
        <v>-145.91999999999996</v>
      </c>
      <c r="F1381" s="2">
        <f t="shared" si="242"/>
        <v>-11.728093499850321</v>
      </c>
      <c r="G1381">
        <f t="shared" si="235"/>
        <v>254.44254347042317</v>
      </c>
      <c r="H1381" s="4">
        <f t="shared" si="236"/>
        <v>-9.5786039101201536E-55</v>
      </c>
      <c r="I1381" s="4">
        <f t="shared" si="237"/>
        <v>-72.783280097901425</v>
      </c>
      <c r="J1381" s="4">
        <f t="shared" si="243"/>
        <v>0</v>
      </c>
      <c r="K1381" s="21">
        <f t="shared" si="244"/>
        <v>0</v>
      </c>
    </row>
    <row r="1382" spans="1:11" x14ac:dyDescent="0.25">
      <c r="A1382" s="1">
        <f t="shared" si="245"/>
        <v>0.9541666666666635</v>
      </c>
      <c r="B1382" s="2">
        <f t="shared" si="238"/>
        <v>22.9</v>
      </c>
      <c r="C1382" s="2">
        <f t="shared" si="239"/>
        <v>21.744666666666664</v>
      </c>
      <c r="D1382" s="3">
        <f t="shared" si="240"/>
        <v>0.90602777777777765</v>
      </c>
      <c r="E1382">
        <f t="shared" si="241"/>
        <v>-146.16999999999996</v>
      </c>
      <c r="F1382" s="2">
        <f t="shared" si="242"/>
        <v>-11.814543532520174</v>
      </c>
      <c r="G1382">
        <f t="shared" si="235"/>
        <v>256.22286817011201</v>
      </c>
      <c r="H1382" s="4">
        <f t="shared" si="236"/>
        <v>-3.88583120396283E-55</v>
      </c>
      <c r="I1382" s="4">
        <f t="shared" si="237"/>
        <v>-73.312182555299799</v>
      </c>
      <c r="J1382" s="4">
        <f t="shared" si="243"/>
        <v>0</v>
      </c>
      <c r="K1382" s="21">
        <f t="shared" si="244"/>
        <v>0</v>
      </c>
    </row>
    <row r="1383" spans="1:11" x14ac:dyDescent="0.25">
      <c r="A1383" s="1">
        <f t="shared" si="245"/>
        <v>0.95486111111110794</v>
      </c>
      <c r="B1383" s="2">
        <f t="shared" si="238"/>
        <v>22.916666666666668</v>
      </c>
      <c r="C1383" s="2">
        <f t="shared" si="239"/>
        <v>21.761333333333333</v>
      </c>
      <c r="D1383" s="3">
        <f t="shared" si="240"/>
        <v>0.90672222222222221</v>
      </c>
      <c r="E1383">
        <f t="shared" si="241"/>
        <v>-146.41999999999999</v>
      </c>
      <c r="F1383" s="2">
        <f t="shared" si="242"/>
        <v>-11.900459587274755</v>
      </c>
      <c r="G1383">
        <f t="shared" si="235"/>
        <v>257.99209007909906</v>
      </c>
      <c r="H1383" s="4">
        <f t="shared" si="236"/>
        <v>-1.5852070553615567E-55</v>
      </c>
      <c r="I1383" s="4">
        <f t="shared" si="237"/>
        <v>-73.837652772454064</v>
      </c>
      <c r="J1383" s="4">
        <f t="shared" si="243"/>
        <v>0</v>
      </c>
      <c r="K1383" s="21">
        <f t="shared" si="244"/>
        <v>0</v>
      </c>
    </row>
    <row r="1384" spans="1:11" x14ac:dyDescent="0.25">
      <c r="A1384" s="1">
        <f t="shared" si="245"/>
        <v>0.95555555555555238</v>
      </c>
      <c r="B1384" s="2">
        <f t="shared" si="238"/>
        <v>22.933333333333334</v>
      </c>
      <c r="C1384" s="2">
        <f t="shared" si="239"/>
        <v>21.777999999999999</v>
      </c>
      <c r="D1384" s="3">
        <f t="shared" si="240"/>
        <v>0.90741666666666665</v>
      </c>
      <c r="E1384">
        <f t="shared" si="241"/>
        <v>-146.66999999999999</v>
      </c>
      <c r="F1384" s="2">
        <f t="shared" si="242"/>
        <v>-11.985839716326613</v>
      </c>
      <c r="G1384">
        <f t="shared" si="235"/>
        <v>259.75015794984387</v>
      </c>
      <c r="H1384" s="4">
        <f t="shared" si="236"/>
        <v>-6.5031005912277558E-56</v>
      </c>
      <c r="I1384" s="4">
        <f t="shared" si="237"/>
        <v>-74.359680745168561</v>
      </c>
      <c r="J1384" s="4">
        <f t="shared" si="243"/>
        <v>0</v>
      </c>
      <c r="K1384" s="21">
        <f t="shared" si="244"/>
        <v>0</v>
      </c>
    </row>
    <row r="1385" spans="1:11" x14ac:dyDescent="0.25">
      <c r="A1385" s="1">
        <f t="shared" si="245"/>
        <v>0.95624999999999682</v>
      </c>
      <c r="B1385" s="2">
        <f t="shared" si="238"/>
        <v>22.95</v>
      </c>
      <c r="C1385" s="2">
        <f t="shared" si="239"/>
        <v>21.794666666666664</v>
      </c>
      <c r="D1385" s="3">
        <f t="shared" si="240"/>
        <v>0.90811111111111098</v>
      </c>
      <c r="E1385">
        <f t="shared" si="241"/>
        <v>-146.91999999999996</v>
      </c>
      <c r="F1385" s="2">
        <f t="shared" si="242"/>
        <v>-12.070681976077271</v>
      </c>
      <c r="G1385">
        <f t="shared" ref="G1385:G1447" si="246">SQRT(1229+POWER(614*SIN(F1385*N$1),2))-(614*SIN(F1385*N$1))</f>
        <v>261.49702134311156</v>
      </c>
      <c r="H1385" s="4">
        <f t="shared" si="236"/>
        <v>-2.6828674690398569E-56</v>
      </c>
      <c r="I1385" s="4">
        <f t="shared" si="237"/>
        <v>-74.878256534783262</v>
      </c>
      <c r="J1385" s="4">
        <f t="shared" si="243"/>
        <v>0</v>
      </c>
      <c r="K1385" s="21">
        <f t="shared" si="244"/>
        <v>0</v>
      </c>
    </row>
    <row r="1386" spans="1:11" x14ac:dyDescent="0.25">
      <c r="A1386" s="1">
        <f t="shared" si="245"/>
        <v>0.95694444444444127</v>
      </c>
      <c r="B1386" s="2">
        <f t="shared" si="238"/>
        <v>22.966666666666665</v>
      </c>
      <c r="C1386" s="2">
        <f t="shared" si="239"/>
        <v>21.81133333333333</v>
      </c>
      <c r="D1386" s="3">
        <f t="shared" si="240"/>
        <v>0.90880555555555542</v>
      </c>
      <c r="E1386">
        <f t="shared" si="241"/>
        <v>-147.16999999999996</v>
      </c>
      <c r="F1386" s="2">
        <f t="shared" si="242"/>
        <v>-12.154984427265989</v>
      </c>
      <c r="G1386">
        <f t="shared" si="246"/>
        <v>263.2326306043359</v>
      </c>
      <c r="H1386" s="4">
        <f t="shared" si="236"/>
        <v>-1.1130992986383895E-56</v>
      </c>
      <c r="I1386" s="4">
        <f t="shared" si="237"/>
        <v>-75.393370268362716</v>
      </c>
      <c r="J1386" s="4">
        <f t="shared" si="243"/>
        <v>0</v>
      </c>
      <c r="K1386" s="21">
        <f t="shared" si="244"/>
        <v>0</v>
      </c>
    </row>
    <row r="1387" spans="1:11" x14ac:dyDescent="0.25">
      <c r="A1387" s="1">
        <f t="shared" si="245"/>
        <v>0.95763888888888571</v>
      </c>
      <c r="B1387" s="2">
        <f t="shared" si="238"/>
        <v>22.983333333333334</v>
      </c>
      <c r="C1387" s="2">
        <f t="shared" si="239"/>
        <v>21.827999999999999</v>
      </c>
      <c r="D1387" s="3">
        <f t="shared" si="240"/>
        <v>0.90949999999999998</v>
      </c>
      <c r="E1387">
        <f t="shared" si="241"/>
        <v>-147.41999999999999</v>
      </c>
      <c r="F1387" s="2">
        <f t="shared" si="242"/>
        <v>-12.238745135119679</v>
      </c>
      <c r="G1387">
        <f t="shared" si="246"/>
        <v>264.95693684116981</v>
      </c>
      <c r="H1387" s="4">
        <f t="shared" si="236"/>
        <v>-4.6444685113606859E-57</v>
      </c>
      <c r="I1387" s="4">
        <f t="shared" si="237"/>
        <v>-75.905012138883919</v>
      </c>
      <c r="J1387" s="4">
        <f t="shared" si="243"/>
        <v>0</v>
      </c>
      <c r="K1387" s="21">
        <f t="shared" si="244"/>
        <v>0</v>
      </c>
    </row>
    <row r="1388" spans="1:11" x14ac:dyDescent="0.25">
      <c r="A1388" s="1">
        <f t="shared" si="245"/>
        <v>0.95833333333333015</v>
      </c>
      <c r="B1388" s="2">
        <f t="shared" si="238"/>
        <v>23</v>
      </c>
      <c r="C1388" s="2">
        <f t="shared" si="239"/>
        <v>21.844666666666665</v>
      </c>
      <c r="D1388" s="3">
        <f t="shared" si="240"/>
        <v>0.91019444444444442</v>
      </c>
      <c r="E1388">
        <f t="shared" si="241"/>
        <v>-147.66999999999999</v>
      </c>
      <c r="F1388" s="2">
        <f t="shared" si="242"/>
        <v>-12.321962169503941</v>
      </c>
      <c r="G1388">
        <f t="shared" si="246"/>
        <v>266.6698919021577</v>
      </c>
      <c r="H1388" s="4">
        <f t="shared" si="236"/>
        <v>-1.9490225358386103E-57</v>
      </c>
      <c r="I1388" s="4">
        <f t="shared" si="237"/>
        <v>-76.413172405423126</v>
      </c>
      <c r="J1388" s="4">
        <f t="shared" si="243"/>
        <v>0</v>
      </c>
      <c r="K1388" s="21">
        <f t="shared" si="244"/>
        <v>0</v>
      </c>
    </row>
    <row r="1389" spans="1:11" x14ac:dyDescent="0.25">
      <c r="A1389" s="1">
        <f t="shared" si="245"/>
        <v>0.95902777777777459</v>
      </c>
      <c r="B1389" s="2">
        <f t="shared" si="238"/>
        <v>23.016666666666666</v>
      </c>
      <c r="C1389" s="2">
        <f t="shared" si="239"/>
        <v>21.861333333333331</v>
      </c>
      <c r="D1389" s="3">
        <f t="shared" si="240"/>
        <v>0.91088888888888875</v>
      </c>
      <c r="E1389">
        <f t="shared" si="241"/>
        <v>-147.91999999999996</v>
      </c>
      <c r="F1389" s="2">
        <f t="shared" si="242"/>
        <v>-12.404633605075121</v>
      </c>
      <c r="G1389">
        <f t="shared" si="246"/>
        <v>268.37144835646495</v>
      </c>
      <c r="H1389" s="4">
        <f t="shared" si="236"/>
        <v>-8.225978049713242E-58</v>
      </c>
      <c r="I1389" s="4">
        <f t="shared" si="237"/>
        <v>-76.917841393341263</v>
      </c>
      <c r="J1389" s="4">
        <f t="shared" si="243"/>
        <v>0</v>
      </c>
      <c r="K1389" s="21">
        <f t="shared" si="244"/>
        <v>0</v>
      </c>
    </row>
    <row r="1390" spans="1:11" x14ac:dyDescent="0.25">
      <c r="A1390" s="1">
        <f t="shared" si="245"/>
        <v>0.95972222222221903</v>
      </c>
      <c r="B1390" s="2">
        <f t="shared" si="238"/>
        <v>23.033333333333335</v>
      </c>
      <c r="C1390" s="2">
        <f t="shared" si="239"/>
        <v>21.878</v>
      </c>
      <c r="D1390" s="3">
        <f t="shared" si="240"/>
        <v>0.9115833333333333</v>
      </c>
      <c r="E1390">
        <f t="shared" si="241"/>
        <v>-148.17000000000002</v>
      </c>
      <c r="F1390" s="2">
        <f t="shared" si="242"/>
        <v>-12.48675752143353</v>
      </c>
      <c r="G1390">
        <f t="shared" si="246"/>
        <v>270.06155947460934</v>
      </c>
      <c r="H1390" s="4">
        <f t="shared" si="236"/>
        <v>-3.4918777510286692E-58</v>
      </c>
      <c r="I1390" s="4">
        <f t="shared" si="237"/>
        <v>-77.419009494468597</v>
      </c>
      <c r="J1390" s="4">
        <f t="shared" si="243"/>
        <v>0</v>
      </c>
      <c r="K1390" s="21">
        <f t="shared" si="244"/>
        <v>0</v>
      </c>
    </row>
    <row r="1391" spans="1:11" x14ac:dyDescent="0.25">
      <c r="A1391" s="1">
        <f t="shared" si="245"/>
        <v>0.96041666666666348</v>
      </c>
      <c r="B1391" s="2">
        <f t="shared" si="238"/>
        <v>23.05</v>
      </c>
      <c r="C1391" s="2">
        <f t="shared" si="239"/>
        <v>21.894666666666666</v>
      </c>
      <c r="D1391" s="3">
        <f t="shared" si="240"/>
        <v>0.91227777777777774</v>
      </c>
      <c r="E1391">
        <f t="shared" si="241"/>
        <v>-148.41999999999999</v>
      </c>
      <c r="F1391" s="2">
        <f t="shared" si="242"/>
        <v>-12.568332003277407</v>
      </c>
      <c r="G1391">
        <f t="shared" si="246"/>
        <v>271.74017921013126</v>
      </c>
      <c r="H1391" s="4">
        <f t="shared" si="236"/>
        <v>-1.4908779735065642E-58</v>
      </c>
      <c r="I1391" s="4">
        <f t="shared" si="237"/>
        <v>-77.916667167286448</v>
      </c>
      <c r="J1391" s="4">
        <f t="shared" si="243"/>
        <v>0</v>
      </c>
      <c r="K1391" s="21">
        <f t="shared" si="244"/>
        <v>0</v>
      </c>
    </row>
    <row r="1392" spans="1:11" x14ac:dyDescent="0.25">
      <c r="A1392" s="1">
        <f t="shared" si="245"/>
        <v>0.96111111111110792</v>
      </c>
      <c r="B1392" s="2">
        <f t="shared" si="238"/>
        <v>23.066666666666666</v>
      </c>
      <c r="C1392" s="2">
        <f t="shared" si="239"/>
        <v>21.911333333333332</v>
      </c>
      <c r="D1392" s="3">
        <f t="shared" si="240"/>
        <v>0.91297222222222219</v>
      </c>
      <c r="E1392">
        <f t="shared" si="241"/>
        <v>-148.66999999999996</v>
      </c>
      <c r="F1392" s="2">
        <f t="shared" si="242"/>
        <v>-12.649355140558324</v>
      </c>
      <c r="G1392">
        <f t="shared" si="246"/>
        <v>273.40726218216554</v>
      </c>
      <c r="H1392" s="4">
        <f t="shared" si="236"/>
        <v>-6.4024673168500171E-59</v>
      </c>
      <c r="I1392" s="4">
        <f t="shared" si="237"/>
        <v>-78.410804937110356</v>
      </c>
      <c r="J1392" s="4">
        <f t="shared" si="243"/>
        <v>0</v>
      </c>
      <c r="K1392" s="21">
        <f t="shared" si="244"/>
        <v>0</v>
      </c>
    </row>
    <row r="1393" spans="1:11" x14ac:dyDescent="0.25">
      <c r="A1393" s="1">
        <f t="shared" si="245"/>
        <v>0.96180555555555236</v>
      </c>
      <c r="B1393" s="2">
        <f t="shared" si="238"/>
        <v>23.083333333333332</v>
      </c>
      <c r="C1393" s="2">
        <f t="shared" si="239"/>
        <v>21.927999999999997</v>
      </c>
      <c r="D1393" s="3">
        <f t="shared" si="240"/>
        <v>0.91366666666666652</v>
      </c>
      <c r="E1393">
        <f t="shared" si="241"/>
        <v>-148.91999999999996</v>
      </c>
      <c r="F1393" s="2">
        <f t="shared" si="242"/>
        <v>-12.729825028637189</v>
      </c>
      <c r="G1393">
        <f t="shared" si="246"/>
        <v>275.06276365885037</v>
      </c>
      <c r="H1393" s="4">
        <f t="shared" si="236"/>
        <v>-2.7655741576778561E-59</v>
      </c>
      <c r="I1393" s="4">
        <f t="shared" si="237"/>
        <v>-78.901413396269504</v>
      </c>
      <c r="J1393" s="4">
        <f t="shared" si="243"/>
        <v>0</v>
      </c>
      <c r="K1393" s="21">
        <f t="shared" si="244"/>
        <v>0</v>
      </c>
    </row>
    <row r="1394" spans="1:11" x14ac:dyDescent="0.25">
      <c r="A1394" s="1">
        <f t="shared" si="245"/>
        <v>0.9624999999999968</v>
      </c>
      <c r="B1394" s="2">
        <f t="shared" si="238"/>
        <v>23.1</v>
      </c>
      <c r="C1394" s="2">
        <f t="shared" si="239"/>
        <v>21.944666666666667</v>
      </c>
      <c r="D1394" s="3">
        <f t="shared" si="240"/>
        <v>0.91436111111111107</v>
      </c>
      <c r="E1394">
        <f t="shared" si="241"/>
        <v>-149.16999999999999</v>
      </c>
      <c r="F1394" s="2">
        <f t="shared" si="242"/>
        <v>-12.809739768441391</v>
      </c>
      <c r="G1394">
        <f t="shared" si="246"/>
        <v>276.70663954153781</v>
      </c>
      <c r="H1394" s="4">
        <f t="shared" si="236"/>
        <v>-1.2016174337249515E-59</v>
      </c>
      <c r="I1394" s="4">
        <f t="shared" si="237"/>
        <v>-79.388483204285961</v>
      </c>
      <c r="J1394" s="4">
        <f t="shared" si="243"/>
        <v>0</v>
      </c>
      <c r="K1394" s="21">
        <f t="shared" si="244"/>
        <v>0</v>
      </c>
    </row>
    <row r="1395" spans="1:11" x14ac:dyDescent="0.25">
      <c r="A1395" s="1">
        <f t="shared" si="245"/>
        <v>0.96319444444444124</v>
      </c>
      <c r="B1395" s="2">
        <f t="shared" si="238"/>
        <v>23.116666666666667</v>
      </c>
      <c r="C1395" s="2">
        <f t="shared" si="239"/>
        <v>21.961333333333332</v>
      </c>
      <c r="D1395" s="3">
        <f t="shared" si="240"/>
        <v>0.91505555555555551</v>
      </c>
      <c r="E1395">
        <f t="shared" si="241"/>
        <v>-149.41999999999999</v>
      </c>
      <c r="F1395" s="2">
        <f t="shared" si="242"/>
        <v>-12.889097466622887</v>
      </c>
      <c r="G1395">
        <f t="shared" si="246"/>
        <v>278.33884634976141</v>
      </c>
      <c r="H1395" s="4">
        <f t="shared" si="236"/>
        <v>-5.2517042860148423E-60</v>
      </c>
      <c r="I1395" s="4">
        <f t="shared" si="237"/>
        <v>-79.872005088052674</v>
      </c>
      <c r="J1395" s="4">
        <f t="shared" si="243"/>
        <v>0</v>
      </c>
      <c r="K1395" s="21">
        <f t="shared" si="244"/>
        <v>0</v>
      </c>
    </row>
    <row r="1396" spans="1:11" x14ac:dyDescent="0.25">
      <c r="A1396" s="1">
        <f t="shared" si="245"/>
        <v>0.96388888888888569</v>
      </c>
      <c r="B1396" s="2">
        <f t="shared" si="238"/>
        <v>23.133333333333333</v>
      </c>
      <c r="C1396" s="2">
        <f t="shared" si="239"/>
        <v>21.977999999999998</v>
      </c>
      <c r="D1396" s="3">
        <f t="shared" si="240"/>
        <v>0.91574999999999995</v>
      </c>
      <c r="E1396">
        <f t="shared" si="241"/>
        <v>-149.66999999999996</v>
      </c>
      <c r="F1396" s="2">
        <f t="shared" si="242"/>
        <v>-12.967896235717173</v>
      </c>
      <c r="G1396">
        <f t="shared" si="246"/>
        <v>279.95934120691834</v>
      </c>
      <c r="H1396" s="4">
        <f t="shared" si="236"/>
        <v>-2.3088591873533336E-60</v>
      </c>
      <c r="I1396" s="4">
        <f t="shared" si="237"/>
        <v>-80.351969842009865</v>
      </c>
      <c r="J1396" s="4">
        <f t="shared" si="243"/>
        <v>0</v>
      </c>
      <c r="K1396" s="21">
        <f t="shared" si="244"/>
        <v>0</v>
      </c>
    </row>
    <row r="1397" spans="1:11" x14ac:dyDescent="0.25">
      <c r="A1397" s="1">
        <f t="shared" si="245"/>
        <v>0.96458333333333013</v>
      </c>
      <c r="B1397" s="2">
        <f t="shared" si="238"/>
        <v>23.15</v>
      </c>
      <c r="C1397" s="2">
        <f t="shared" si="239"/>
        <v>21.994666666666664</v>
      </c>
      <c r="D1397" s="3">
        <f t="shared" si="240"/>
        <v>0.91644444444444428</v>
      </c>
      <c r="E1397">
        <f t="shared" si="241"/>
        <v>-149.91999999999996</v>
      </c>
      <c r="F1397" s="2">
        <f t="shared" si="242"/>
        <v>-13.046134194303226</v>
      </c>
      <c r="G1397">
        <f t="shared" si="246"/>
        <v>281.56808182663099</v>
      </c>
      <c r="H1397" s="4">
        <f t="shared" si="236"/>
        <v>-1.0210984944545838E-60</v>
      </c>
      <c r="I1397" s="4">
        <f t="shared" si="237"/>
        <v>-80.82836832832065</v>
      </c>
      <c r="J1397" s="4">
        <f t="shared" si="243"/>
        <v>0</v>
      </c>
      <c r="K1397" s="21">
        <f t="shared" si="244"/>
        <v>0</v>
      </c>
    </row>
    <row r="1398" spans="1:11" x14ac:dyDescent="0.25">
      <c r="A1398" s="1">
        <f t="shared" si="245"/>
        <v>0.96527777777777457</v>
      </c>
      <c r="B1398" s="2">
        <f t="shared" si="238"/>
        <v>23.166666666666668</v>
      </c>
      <c r="C1398" s="2">
        <f t="shared" si="239"/>
        <v>22.011333333333333</v>
      </c>
      <c r="D1398" s="3">
        <f t="shared" si="240"/>
        <v>0.91713888888888884</v>
      </c>
      <c r="E1398">
        <f t="shared" si="241"/>
        <v>-150.16999999999999</v>
      </c>
      <c r="F1398" s="2">
        <f t="shared" si="242"/>
        <v>-13.123809467164188</v>
      </c>
      <c r="G1398">
        <f t="shared" si="246"/>
        <v>283.16502649974836</v>
      </c>
      <c r="H1398" s="4">
        <f t="shared" si="236"/>
        <v>-4.542767973451E-61</v>
      </c>
      <c r="I1398" s="4">
        <f t="shared" si="237"/>
        <v>-81.30119147704454</v>
      </c>
      <c r="J1398" s="4">
        <f t="shared" si="243"/>
        <v>0</v>
      </c>
      <c r="K1398" s="21">
        <f t="shared" si="244"/>
        <v>0</v>
      </c>
    </row>
    <row r="1399" spans="1:11" x14ac:dyDescent="0.25">
      <c r="A1399" s="1">
        <f t="shared" si="245"/>
        <v>0.96597222222221901</v>
      </c>
      <c r="B1399" s="2">
        <f t="shared" si="238"/>
        <v>23.183333333333334</v>
      </c>
      <c r="C1399" s="2">
        <f t="shared" si="239"/>
        <v>22.027999999999999</v>
      </c>
      <c r="D1399" s="3">
        <f t="shared" si="240"/>
        <v>0.91783333333333328</v>
      </c>
      <c r="E1399">
        <f t="shared" si="241"/>
        <v>-150.41999999999999</v>
      </c>
      <c r="F1399" s="2">
        <f t="shared" si="242"/>
        <v>-13.200920185448979</v>
      </c>
      <c r="G1399">
        <f t="shared" si="246"/>
        <v>284.75013408195844</v>
      </c>
      <c r="H1399" s="4">
        <f t="shared" si="236"/>
        <v>-2.0331330165089649E-61</v>
      </c>
      <c r="I1399" s="4">
        <f t="shared" si="237"/>
        <v>-81.770430286310145</v>
      </c>
      <c r="J1399" s="4">
        <f t="shared" si="243"/>
        <v>0</v>
      </c>
      <c r="K1399" s="21">
        <f t="shared" si="244"/>
        <v>0</v>
      </c>
    </row>
    <row r="1400" spans="1:11" x14ac:dyDescent="0.25">
      <c r="A1400" s="1">
        <f t="shared" si="245"/>
        <v>0.96666666666666345</v>
      </c>
      <c r="B1400" s="2">
        <f t="shared" si="238"/>
        <v>23.2</v>
      </c>
      <c r="C1400" s="2">
        <f t="shared" si="239"/>
        <v>22.044666666666664</v>
      </c>
      <c r="D1400" s="3">
        <f t="shared" si="240"/>
        <v>0.91852777777777772</v>
      </c>
      <c r="E1400">
        <f t="shared" si="241"/>
        <v>-150.66999999999996</v>
      </c>
      <c r="F1400" s="2">
        <f t="shared" si="242"/>
        <v>-13.27746448683483</v>
      </c>
      <c r="G1400">
        <f t="shared" si="246"/>
        <v>286.32336398197816</v>
      </c>
      <c r="H1400" s="4">
        <f t="shared" si="236"/>
        <v>-9.1540399209845871E-62</v>
      </c>
      <c r="I1400" s="4">
        <f t="shared" si="237"/>
        <v>-82.236075822487066</v>
      </c>
      <c r="J1400" s="4">
        <f t="shared" si="243"/>
        <v>0</v>
      </c>
      <c r="K1400" s="21">
        <f t="shared" si="244"/>
        <v>0</v>
      </c>
    </row>
    <row r="1401" spans="1:11" x14ac:dyDescent="0.25">
      <c r="A1401" s="1">
        <f t="shared" si="245"/>
        <v>0.9673611111111079</v>
      </c>
      <c r="B1401" s="2">
        <f t="shared" si="238"/>
        <v>23.216666666666665</v>
      </c>
      <c r="C1401" s="2">
        <f t="shared" si="239"/>
        <v>22.06133333333333</v>
      </c>
      <c r="D1401" s="3">
        <f t="shared" si="240"/>
        <v>0.91922222222222205</v>
      </c>
      <c r="E1401">
        <f t="shared" si="241"/>
        <v>-150.91999999999996</v>
      </c>
      <c r="F1401" s="2">
        <f t="shared" si="242"/>
        <v>-13.35344051569043</v>
      </c>
      <c r="G1401">
        <f t="shared" si="246"/>
        <v>287.88467615028878</v>
      </c>
      <c r="H1401" s="4">
        <f t="shared" si="236"/>
        <v>-4.1463972147522322E-62</v>
      </c>
      <c r="I1401" s="4">
        <f t="shared" si="237"/>
        <v>-82.698119220355522</v>
      </c>
      <c r="J1401" s="4">
        <f t="shared" si="243"/>
        <v>0</v>
      </c>
      <c r="K1401" s="21">
        <f t="shared" si="244"/>
        <v>0</v>
      </c>
    </row>
    <row r="1402" spans="1:11" x14ac:dyDescent="0.25">
      <c r="A1402" s="1">
        <f t="shared" si="245"/>
        <v>0.96805555555555234</v>
      </c>
      <c r="B1402" s="2">
        <f t="shared" si="238"/>
        <v>23.233333333333334</v>
      </c>
      <c r="C1402" s="2">
        <f t="shared" si="239"/>
        <v>22.077999999999999</v>
      </c>
      <c r="D1402" s="3">
        <f t="shared" si="240"/>
        <v>0.9199166666666666</v>
      </c>
      <c r="E1402">
        <f t="shared" si="241"/>
        <v>-151.16999999999999</v>
      </c>
      <c r="F1402" s="2">
        <f t="shared" si="242"/>
        <v>-13.428846423239994</v>
      </c>
      <c r="G1402">
        <f t="shared" si="246"/>
        <v>289.43403106839264</v>
      </c>
      <c r="H1402" s="4">
        <f t="shared" si="236"/>
        <v>-1.8895104232458689E-62</v>
      </c>
      <c r="I1402" s="4">
        <f t="shared" si="237"/>
        <v>-83.156551683275367</v>
      </c>
      <c r="J1402" s="4">
        <f t="shared" si="243"/>
        <v>0</v>
      </c>
      <c r="K1402" s="21">
        <f t="shared" si="244"/>
        <v>0</v>
      </c>
    </row>
    <row r="1403" spans="1:11" x14ac:dyDescent="0.25">
      <c r="A1403" s="1">
        <f t="shared" si="245"/>
        <v>0.96874999999999678</v>
      </c>
      <c r="B1403" s="2">
        <f t="shared" si="238"/>
        <v>23.25</v>
      </c>
      <c r="C1403" s="2">
        <f t="shared" si="239"/>
        <v>22.094666666666665</v>
      </c>
      <c r="D1403" s="3">
        <f t="shared" si="240"/>
        <v>0.92061111111111105</v>
      </c>
      <c r="E1403">
        <f t="shared" si="241"/>
        <v>-151.41999999999999</v>
      </c>
      <c r="F1403" s="2">
        <f t="shared" si="242"/>
        <v>-13.503680367727926</v>
      </c>
      <c r="G1403">
        <f t="shared" si="246"/>
        <v>290.97138973855959</v>
      </c>
      <c r="H1403" s="4">
        <f t="shared" si="236"/>
        <v>-8.6627749573310451E-63</v>
      </c>
      <c r="I1403" s="4">
        <f t="shared" si="237"/>
        <v>-83.611364483353029</v>
      </c>
      <c r="J1403" s="4">
        <f t="shared" si="243"/>
        <v>0</v>
      </c>
      <c r="K1403" s="21">
        <f t="shared" si="244"/>
        <v>0</v>
      </c>
    </row>
    <row r="1404" spans="1:11" x14ac:dyDescent="0.25">
      <c r="A1404" s="1">
        <f t="shared" si="245"/>
        <v>0.96944444444444122</v>
      </c>
      <c r="B1404" s="2">
        <f t="shared" si="238"/>
        <v>23.266666666666666</v>
      </c>
      <c r="C1404" s="2">
        <f t="shared" si="239"/>
        <v>22.111333333333331</v>
      </c>
      <c r="D1404" s="3">
        <f t="shared" si="240"/>
        <v>0.92130555555555549</v>
      </c>
      <c r="E1404">
        <f t="shared" si="241"/>
        <v>-151.66999999999996</v>
      </c>
      <c r="F1404" s="2">
        <f t="shared" si="242"/>
        <v>-13.577940514584434</v>
      </c>
      <c r="G1404">
        <f t="shared" si="246"/>
        <v>292.49671367404721</v>
      </c>
      <c r="H1404" s="4">
        <f t="shared" si="236"/>
        <v>-3.9957937962654419E-63</v>
      </c>
      <c r="I1404" s="4">
        <f t="shared" si="237"/>
        <v>-84.062548961608528</v>
      </c>
      <c r="J1404" s="4">
        <f t="shared" si="243"/>
        <v>0</v>
      </c>
      <c r="K1404" s="21">
        <f t="shared" si="244"/>
        <v>0</v>
      </c>
    </row>
    <row r="1405" spans="1:11" x14ac:dyDescent="0.25">
      <c r="A1405" s="1">
        <f t="shared" si="245"/>
        <v>0.97013888888888566</v>
      </c>
      <c r="B1405" s="2">
        <f t="shared" si="238"/>
        <v>23.283333333333335</v>
      </c>
      <c r="C1405" s="2">
        <f t="shared" si="239"/>
        <v>22.128</v>
      </c>
      <c r="D1405" s="3">
        <f t="shared" si="240"/>
        <v>0.92200000000000004</v>
      </c>
      <c r="E1405">
        <f t="shared" si="241"/>
        <v>-151.92000000000002</v>
      </c>
      <c r="F1405" s="2">
        <f t="shared" si="242"/>
        <v>-13.651625036591657</v>
      </c>
      <c r="G1405">
        <f t="shared" si="246"/>
        <v>294.00996488975977</v>
      </c>
      <c r="H1405" s="4">
        <f t="shared" si="236"/>
        <v>-1.8543692685088671E-63</v>
      </c>
      <c r="I1405" s="4">
        <f t="shared" si="237"/>
        <v>-84.51009652813994</v>
      </c>
      <c r="J1405" s="4">
        <f t="shared" si="243"/>
        <v>0</v>
      </c>
      <c r="K1405" s="21">
        <f t="shared" si="244"/>
        <v>0</v>
      </c>
    </row>
    <row r="1406" spans="1:11" x14ac:dyDescent="0.25">
      <c r="A1406" s="1">
        <f t="shared" si="245"/>
        <v>0.97083333333333011</v>
      </c>
      <c r="B1406" s="2">
        <f t="shared" si="238"/>
        <v>23.3</v>
      </c>
      <c r="C1406" s="2">
        <f t="shared" si="239"/>
        <v>22.144666666666666</v>
      </c>
      <c r="D1406" s="3">
        <f t="shared" si="240"/>
        <v>0.92269444444444437</v>
      </c>
      <c r="E1406">
        <f t="shared" si="241"/>
        <v>-152.16999999999999</v>
      </c>
      <c r="F1406" s="2">
        <f t="shared" si="242"/>
        <v>-13.724732114050404</v>
      </c>
      <c r="G1406">
        <f t="shared" si="246"/>
        <v>295.51110589333075</v>
      </c>
      <c r="H1406" s="4">
        <f t="shared" si="236"/>
        <v>-8.6585504996140239E-64</v>
      </c>
      <c r="I1406" s="4">
        <f t="shared" si="237"/>
        <v>-84.953998662286395</v>
      </c>
      <c r="J1406" s="4">
        <f t="shared" si="243"/>
        <v>0</v>
      </c>
      <c r="K1406" s="21">
        <f t="shared" si="244"/>
        <v>0</v>
      </c>
    </row>
    <row r="1407" spans="1:11" x14ac:dyDescent="0.25">
      <c r="A1407" s="1">
        <f t="shared" si="245"/>
        <v>0.97152777777777455</v>
      </c>
      <c r="B1407" s="2">
        <f t="shared" si="238"/>
        <v>23.316666666666666</v>
      </c>
      <c r="C1407" s="2">
        <f t="shared" si="239"/>
        <v>22.161333333333332</v>
      </c>
      <c r="D1407" s="3">
        <f t="shared" si="240"/>
        <v>0.92338888888888881</v>
      </c>
      <c r="E1407">
        <f t="shared" si="241"/>
        <v>-152.41999999999996</v>
      </c>
      <c r="F1407" s="2">
        <f t="shared" si="242"/>
        <v>-13.797259934947796</v>
      </c>
      <c r="G1407">
        <f t="shared" si="246"/>
        <v>297.00009967660969</v>
      </c>
      <c r="H1407" s="4">
        <f t="shared" si="236"/>
        <v>-4.0677904539059263E-64</v>
      </c>
      <c r="I1407" s="4">
        <f t="shared" si="237"/>
        <v>-85.394246912791317</v>
      </c>
      <c r="J1407" s="4">
        <f t="shared" si="243"/>
        <v>0</v>
      </c>
      <c r="K1407" s="21">
        <f t="shared" si="244"/>
        <v>0</v>
      </c>
    </row>
    <row r="1408" spans="1:11" x14ac:dyDescent="0.25">
      <c r="A1408" s="1">
        <f t="shared" si="245"/>
        <v>0.97222222222221899</v>
      </c>
      <c r="B1408" s="2">
        <f t="shared" si="238"/>
        <v>23.333333333333332</v>
      </c>
      <c r="C1408" s="2">
        <f t="shared" si="239"/>
        <v>22.177999999999997</v>
      </c>
      <c r="D1408" s="3">
        <f t="shared" si="240"/>
        <v>0.92408333333333326</v>
      </c>
      <c r="E1408">
        <f t="shared" si="241"/>
        <v>-152.66999999999996</v>
      </c>
      <c r="F1408" s="2">
        <f t="shared" si="242"/>
        <v>-13.869206695125234</v>
      </c>
      <c r="G1408">
        <f t="shared" si="246"/>
        <v>298.47690970752626</v>
      </c>
      <c r="H1408" s="4">
        <f t="shared" si="236"/>
        <v>-1.9228474385931044E-64</v>
      </c>
      <c r="I1408" s="4">
        <f t="shared" si="237"/>
        <v>-85.830832897962622</v>
      </c>
      <c r="J1408" s="4">
        <f t="shared" si="243"/>
        <v>0</v>
      </c>
      <c r="K1408" s="21">
        <f t="shared" si="244"/>
        <v>0</v>
      </c>
    </row>
    <row r="1409" spans="1:11" x14ac:dyDescent="0.25">
      <c r="A1409" s="1">
        <f t="shared" si="245"/>
        <v>0.97291666666666343</v>
      </c>
      <c r="B1409" s="2">
        <f t="shared" si="238"/>
        <v>23.35</v>
      </c>
      <c r="C1409" s="2">
        <f t="shared" si="239"/>
        <v>22.194666666666667</v>
      </c>
      <c r="D1409" s="3">
        <f t="shared" si="240"/>
        <v>0.92477777777777781</v>
      </c>
      <c r="E1409">
        <f t="shared" si="241"/>
        <v>-152.91999999999999</v>
      </c>
      <c r="F1409" s="2">
        <f t="shared" si="242"/>
        <v>-13.940570598447096</v>
      </c>
      <c r="G1409">
        <f t="shared" si="246"/>
        <v>299.94149992231928</v>
      </c>
      <c r="H1409" s="4">
        <f t="shared" si="236"/>
        <v>-9.1456024339398904E-65</v>
      </c>
      <c r="I1409" s="4">
        <f t="shared" si="237"/>
        <v>-86.263748305832536</v>
      </c>
      <c r="J1409" s="4">
        <f t="shared" si="243"/>
        <v>0</v>
      </c>
      <c r="K1409" s="21">
        <f t="shared" si="244"/>
        <v>0</v>
      </c>
    </row>
    <row r="1410" spans="1:11" x14ac:dyDescent="0.25">
      <c r="A1410" s="1">
        <f t="shared" si="245"/>
        <v>0.97361111111110787</v>
      </c>
      <c r="B1410" s="2">
        <f t="shared" si="238"/>
        <v>23.366666666666667</v>
      </c>
      <c r="C1410" s="2">
        <f t="shared" si="239"/>
        <v>22.211333333333332</v>
      </c>
      <c r="D1410" s="3">
        <f t="shared" si="240"/>
        <v>0.92547222222222214</v>
      </c>
      <c r="E1410">
        <f t="shared" si="241"/>
        <v>-153.16999999999999</v>
      </c>
      <c r="F1410" s="2">
        <f t="shared" si="242"/>
        <v>-14.0113498569699</v>
      </c>
      <c r="G1410">
        <f t="shared" si="246"/>
        <v>301.39383471810891</v>
      </c>
      <c r="H1410" s="4">
        <f t="shared" si="236"/>
        <v>-4.3769268763071044E-65</v>
      </c>
      <c r="I1410" s="4">
        <f t="shared" si="237"/>
        <v>-86.692984894315572</v>
      </c>
      <c r="J1410" s="4">
        <f t="shared" si="243"/>
        <v>0</v>
      </c>
      <c r="K1410" s="21">
        <f t="shared" si="244"/>
        <v>0</v>
      </c>
    </row>
    <row r="1411" spans="1:11" x14ac:dyDescent="0.25">
      <c r="A1411" s="1">
        <f t="shared" si="245"/>
        <v>0.97430555555555232</v>
      </c>
      <c r="B1411" s="2">
        <f t="shared" si="238"/>
        <v>23.383333333333333</v>
      </c>
      <c r="C1411" s="2">
        <f t="shared" si="239"/>
        <v>22.227999999999998</v>
      </c>
      <c r="D1411" s="3">
        <f t="shared" si="240"/>
        <v>0.92616666666666658</v>
      </c>
      <c r="E1411">
        <f t="shared" si="241"/>
        <v>-153.41999999999996</v>
      </c>
      <c r="F1411" s="2">
        <f t="shared" si="242"/>
        <v>-14.0815426911121</v>
      </c>
      <c r="G1411">
        <f t="shared" si="246"/>
        <v>302.83387894580005</v>
      </c>
      <c r="H1411" s="4">
        <f t="shared" si="236"/>
        <v>-2.1077732310965542E-65</v>
      </c>
      <c r="I1411" s="4">
        <f t="shared" si="237"/>
        <v>-87.118534491365892</v>
      </c>
      <c r="J1411" s="4">
        <f t="shared" si="243"/>
        <v>0</v>
      </c>
      <c r="K1411" s="21">
        <f t="shared" si="244"/>
        <v>0</v>
      </c>
    </row>
    <row r="1412" spans="1:11" x14ac:dyDescent="0.25">
      <c r="A1412" s="1">
        <f t="shared" si="245"/>
        <v>0.97499999999999676</v>
      </c>
      <c r="B1412" s="2">
        <f t="shared" si="238"/>
        <v>23.4</v>
      </c>
      <c r="C1412" s="2">
        <f t="shared" si="239"/>
        <v>22.244666666666664</v>
      </c>
      <c r="D1412" s="3">
        <f t="shared" si="240"/>
        <v>0.92686111111111102</v>
      </c>
      <c r="E1412">
        <f t="shared" si="241"/>
        <v>-153.66999999999996</v>
      </c>
      <c r="F1412" s="2">
        <f t="shared" si="242"/>
        <v>-14.151147329824225</v>
      </c>
      <c r="G1412">
        <f t="shared" si="246"/>
        <v>304.26159790329416</v>
      </c>
      <c r="H1412" s="4">
        <f t="shared" si="236"/>
        <v>-1.0213724285747553E-65</v>
      </c>
      <c r="I1412" s="4">
        <f t="shared" si="237"/>
        <v>-87.54038899513256</v>
      </c>
      <c r="J1412" s="4">
        <f t="shared" si="243"/>
        <v>0</v>
      </c>
      <c r="K1412" s="21">
        <f t="shared" si="244"/>
        <v>0</v>
      </c>
    </row>
    <row r="1413" spans="1:11" x14ac:dyDescent="0.25">
      <c r="A1413" s="1">
        <f t="shared" si="245"/>
        <v>0.9756944444444412</v>
      </c>
      <c r="B1413" s="2">
        <f t="shared" si="238"/>
        <v>23.416666666666668</v>
      </c>
      <c r="C1413" s="2">
        <f t="shared" si="239"/>
        <v>22.261333333333333</v>
      </c>
      <c r="D1413" s="3">
        <f t="shared" si="240"/>
        <v>0.92755555555555558</v>
      </c>
      <c r="E1413">
        <f t="shared" si="241"/>
        <v>-153.91999999999999</v>
      </c>
      <c r="F1413" s="2">
        <f t="shared" si="242"/>
        <v>-14.220162010759596</v>
      </c>
      <c r="G1413">
        <f t="shared" si="246"/>
        <v>305.67695732900177</v>
      </c>
      <c r="H1413" s="4">
        <f t="shared" si="236"/>
        <v>-4.9803280809740215E-66</v>
      </c>
      <c r="I1413" s="4">
        <f t="shared" si="237"/>
        <v>-87.958540374114094</v>
      </c>
      <c r="J1413" s="4">
        <f t="shared" si="243"/>
        <v>0</v>
      </c>
      <c r="K1413" s="21">
        <f t="shared" si="244"/>
        <v>0</v>
      </c>
    </row>
    <row r="1414" spans="1:11" x14ac:dyDescent="0.25">
      <c r="A1414" s="1">
        <f t="shared" si="245"/>
        <v>0.97638888888888564</v>
      </c>
      <c r="B1414" s="2">
        <f t="shared" si="238"/>
        <v>23.433333333333334</v>
      </c>
      <c r="C1414" s="2">
        <f t="shared" si="239"/>
        <v>22.277999999999999</v>
      </c>
      <c r="D1414" s="3">
        <f t="shared" si="240"/>
        <v>0.92824999999999991</v>
      </c>
      <c r="E1414">
        <f t="shared" si="241"/>
        <v>-154.16999999999999</v>
      </c>
      <c r="F1414" s="2">
        <f t="shared" si="242"/>
        <v>-14.288584980445284</v>
      </c>
      <c r="G1414">
        <f t="shared" si="246"/>
        <v>307.07992339563407</v>
      </c>
      <c r="H1414" s="4">
        <f t="shared" si="236"/>
        <v>-2.4437297431906911E-66</v>
      </c>
      <c r="I1414" s="4">
        <f t="shared" si="237"/>
        <v>-88.372980667310728</v>
      </c>
      <c r="J1414" s="4">
        <f t="shared" si="243"/>
        <v>0</v>
      </c>
      <c r="K1414" s="21">
        <f t="shared" si="244"/>
        <v>0</v>
      </c>
    </row>
    <row r="1415" spans="1:11" x14ac:dyDescent="0.25">
      <c r="A1415" s="1">
        <f t="shared" si="245"/>
        <v>0.97708333333333008</v>
      </c>
      <c r="B1415" s="2">
        <f t="shared" si="238"/>
        <v>23.45</v>
      </c>
      <c r="C1415" s="2">
        <f t="shared" si="239"/>
        <v>22.294666666666664</v>
      </c>
      <c r="D1415" s="3">
        <f t="shared" si="240"/>
        <v>0.92894444444444435</v>
      </c>
      <c r="E1415">
        <f t="shared" si="241"/>
        <v>-154.41999999999996</v>
      </c>
      <c r="F1415" s="2">
        <f t="shared" si="242"/>
        <v>-14.356414494453716</v>
      </c>
      <c r="G1415">
        <f t="shared" si="246"/>
        <v>308.47046270426904</v>
      </c>
      <c r="H1415" s="4">
        <f t="shared" si="236"/>
        <v>-1.2066394339422778E-66</v>
      </c>
      <c r="I1415" s="4">
        <f t="shared" si="237"/>
        <v>-88.783701984376719</v>
      </c>
      <c r="J1415" s="4">
        <f t="shared" si="243"/>
        <v>0</v>
      </c>
      <c r="K1415" s="21">
        <f t="shared" si="244"/>
        <v>0</v>
      </c>
    </row>
    <row r="1416" spans="1:11" x14ac:dyDescent="0.25">
      <c r="A1416" s="1">
        <f t="shared" si="245"/>
        <v>0.97777777777777453</v>
      </c>
      <c r="B1416" s="2">
        <f t="shared" si="238"/>
        <v>23.466666666666665</v>
      </c>
      <c r="C1416" s="2">
        <f t="shared" si="239"/>
        <v>22.31133333333333</v>
      </c>
      <c r="D1416" s="3">
        <f t="shared" si="240"/>
        <v>0.92963888888888879</v>
      </c>
      <c r="E1416">
        <f t="shared" si="241"/>
        <v>-154.66999999999996</v>
      </c>
      <c r="F1416" s="2">
        <f t="shared" si="242"/>
        <v>-14.423648817574431</v>
      </c>
      <c r="G1416">
        <f t="shared" si="246"/>
        <v>309.84854227867152</v>
      </c>
      <c r="H1416" s="4">
        <f t="shared" ref="H1416:H1447" si="247">J$3*SIN(F1416*N$1)*POWER(F$5,G1416)</f>
        <v>-5.9956819857597313E-67</v>
      </c>
      <c r="I1416" s="4">
        <f t="shared" ref="I1416:I1447" si="248">J$3*(0.271 -(0.294*POWER(F$5,G1416)))*SIN(F1416*N$1)</f>
        <v>-89.190696505770418</v>
      </c>
      <c r="J1416" s="4">
        <f t="shared" si="243"/>
        <v>0</v>
      </c>
      <c r="K1416" s="21">
        <f t="shared" si="244"/>
        <v>0</v>
      </c>
    </row>
    <row r="1417" spans="1:11" x14ac:dyDescent="0.25">
      <c r="A1417" s="1">
        <f t="shared" si="245"/>
        <v>0.97847222222221897</v>
      </c>
      <c r="B1417" s="2">
        <f t="shared" ref="B1417:B1447" si="249">HOUR(A1417)+(MINUTE(A1417)/60)+(SECOND(A1417)/3600)</f>
        <v>23.483333333333334</v>
      </c>
      <c r="C1417" s="2">
        <f t="shared" ref="C1417:C1447" si="250">B1417 - C$2 + (J$1/60)</f>
        <v>22.327999999999999</v>
      </c>
      <c r="D1417" s="3">
        <f t="shared" ref="D1417:D1447" si="251">IF(C1417&lt;0,24+C1417,C1417)/24</f>
        <v>0.93033333333333335</v>
      </c>
      <c r="E1417">
        <f t="shared" ref="E1417:E1447" si="252">15*(12 - C1417)</f>
        <v>-154.91999999999999</v>
      </c>
      <c r="F1417" s="2">
        <f t="shared" ref="F1417:F1447" si="253">ASIN((SIN(F$2*N$1)*SIN(J$2*N$1))+(COS(F$2*N$1)*COS(E1417*N$1)*COS(J$2*N$1)))*N$2</f>
        <v>-14.490286223986175</v>
      </c>
      <c r="G1417">
        <f t="shared" si="246"/>
        <v>311.21412955985687</v>
      </c>
      <c r="H1417" s="4">
        <f t="shared" si="247"/>
        <v>-2.9980848432747166E-67</v>
      </c>
      <c r="I1417" s="4">
        <f t="shared" si="248"/>
        <v>-89.593956482902712</v>
      </c>
      <c r="J1417" s="4">
        <f t="shared" ref="J1417:J1447" si="254">IF(H1417+I1417&lt;0,0,H1417+I1417)</f>
        <v>0</v>
      </c>
      <c r="K1417" s="21">
        <f t="shared" ref="K1417:K1447" si="255">(F$4/F$3)*J1417</f>
        <v>0</v>
      </c>
    </row>
    <row r="1418" spans="1:11" x14ac:dyDescent="0.25">
      <c r="A1418" s="1">
        <f t="shared" ref="A1418:A1447" si="256">A1417+(1/(24*60))</f>
        <v>0.97916666666666341</v>
      </c>
      <c r="B1418" s="2">
        <f t="shared" si="249"/>
        <v>23.5</v>
      </c>
      <c r="C1418" s="2">
        <f t="shared" si="250"/>
        <v>22.344666666666665</v>
      </c>
      <c r="D1418" s="3">
        <f t="shared" si="251"/>
        <v>0.93102777777777768</v>
      </c>
      <c r="E1418">
        <f t="shared" si="252"/>
        <v>-155.16999999999999</v>
      </c>
      <c r="F1418" s="2">
        <f t="shared" si="253"/>
        <v>-14.556324997429346</v>
      </c>
      <c r="G1418">
        <f t="shared" si="246"/>
        <v>312.56719240089075</v>
      </c>
      <c r="H1418" s="4">
        <f t="shared" si="247"/>
        <v>-1.5086931627500913E-67</v>
      </c>
      <c r="I1418" s="4">
        <f t="shared" si="248"/>
        <v>-89.993474238284847</v>
      </c>
      <c r="J1418" s="4">
        <f t="shared" si="254"/>
        <v>0</v>
      </c>
      <c r="K1418" s="21">
        <f t="shared" si="255"/>
        <v>0</v>
      </c>
    </row>
    <row r="1419" spans="1:11" x14ac:dyDescent="0.25">
      <c r="A1419" s="1">
        <f t="shared" si="256"/>
        <v>0.97986111111110785</v>
      </c>
      <c r="B1419" s="2">
        <f t="shared" si="249"/>
        <v>23.516666666666666</v>
      </c>
      <c r="C1419" s="2">
        <f t="shared" si="250"/>
        <v>22.361333333333331</v>
      </c>
      <c r="D1419" s="3">
        <f t="shared" si="251"/>
        <v>0.93172222222222212</v>
      </c>
      <c r="E1419">
        <f t="shared" si="252"/>
        <v>-155.41999999999996</v>
      </c>
      <c r="F1419" s="2">
        <f t="shared" si="253"/>
        <v>-14.621763431378694</v>
      </c>
      <c r="G1419">
        <f t="shared" si="246"/>
        <v>313.90769906191065</v>
      </c>
      <c r="H1419" s="4">
        <f t="shared" si="247"/>
        <v>-7.6404145423384071E-68</v>
      </c>
      <c r="I1419" s="4">
        <f t="shared" si="248"/>
        <v>-90.389242165674659</v>
      </c>
      <c r="J1419" s="4">
        <f t="shared" si="254"/>
        <v>0</v>
      </c>
      <c r="K1419" s="21">
        <f t="shared" si="255"/>
        <v>0</v>
      </c>
    </row>
    <row r="1420" spans="1:11" x14ac:dyDescent="0.25">
      <c r="A1420" s="1">
        <f t="shared" si="256"/>
        <v>0.98055555555555229</v>
      </c>
      <c r="B1420" s="2">
        <f t="shared" si="249"/>
        <v>23.533333333333335</v>
      </c>
      <c r="C1420" s="2">
        <f t="shared" si="250"/>
        <v>22.378</v>
      </c>
      <c r="D1420" s="3">
        <f t="shared" si="251"/>
        <v>0.93241666666666667</v>
      </c>
      <c r="E1420">
        <f t="shared" si="252"/>
        <v>-155.67000000000002</v>
      </c>
      <c r="F1420" s="2">
        <f t="shared" si="253"/>
        <v>-14.686599829216201</v>
      </c>
      <c r="G1420">
        <f t="shared" si="246"/>
        <v>315.23561820535957</v>
      </c>
      <c r="H1420" s="4">
        <f t="shared" si="247"/>
        <v>-3.8940286922582435E-68</v>
      </c>
      <c r="I1420" s="4">
        <f t="shared" si="248"/>
        <v>-90.78125273022151</v>
      </c>
      <c r="J1420" s="4">
        <f t="shared" si="254"/>
        <v>0</v>
      </c>
      <c r="K1420" s="21">
        <f t="shared" si="255"/>
        <v>0</v>
      </c>
    </row>
    <row r="1421" spans="1:11" x14ac:dyDescent="0.25">
      <c r="A1421" s="1">
        <f t="shared" si="256"/>
        <v>0.98124999999999674</v>
      </c>
      <c r="B1421" s="2">
        <f t="shared" si="249"/>
        <v>23.55</v>
      </c>
      <c r="C1421" s="2">
        <f t="shared" si="250"/>
        <v>22.394666666666666</v>
      </c>
      <c r="D1421" s="3">
        <f t="shared" si="251"/>
        <v>0.93311111111111111</v>
      </c>
      <c r="E1421">
        <f t="shared" si="252"/>
        <v>-155.91999999999999</v>
      </c>
      <c r="F1421" s="2">
        <f t="shared" si="253"/>
        <v>-14.75083250440403</v>
      </c>
      <c r="G1421">
        <f t="shared" si="246"/>
        <v>316.55091889141931</v>
      </c>
      <c r="H1421" s="4">
        <f t="shared" si="247"/>
        <v>-1.9973525523030708E-68</v>
      </c>
      <c r="I1421" s="4">
        <f t="shared" si="248"/>
        <v>-91.169498468609049</v>
      </c>
      <c r="J1421" s="4">
        <f t="shared" si="254"/>
        <v>0</v>
      </c>
      <c r="K1421" s="21">
        <f t="shared" si="255"/>
        <v>0</v>
      </c>
    </row>
    <row r="1422" spans="1:11" x14ac:dyDescent="0.25">
      <c r="A1422" s="1">
        <f t="shared" si="256"/>
        <v>0.98194444444444118</v>
      </c>
      <c r="B1422" s="2">
        <f t="shared" si="249"/>
        <v>23.566666666666666</v>
      </c>
      <c r="C1422" s="2">
        <f t="shared" si="250"/>
        <v>22.411333333333332</v>
      </c>
      <c r="D1422" s="3">
        <f t="shared" si="251"/>
        <v>0.93380555555555544</v>
      </c>
      <c r="E1422">
        <f t="shared" si="252"/>
        <v>-156.16999999999996</v>
      </c>
      <c r="F1422" s="2">
        <f t="shared" si="253"/>
        <v>-14.814459780657881</v>
      </c>
      <c r="G1422">
        <f t="shared" si="246"/>
        <v>317.85357057364286</v>
      </c>
      <c r="H1422" s="4">
        <f t="shared" si="247"/>
        <v>-1.0310760682575378E-68</v>
      </c>
      <c r="I1422" s="4">
        <f t="shared" si="248"/>
        <v>-91.553971989198118</v>
      </c>
      <c r="J1422" s="4">
        <f t="shared" si="254"/>
        <v>0</v>
      </c>
      <c r="K1422" s="21">
        <f t="shared" si="255"/>
        <v>0</v>
      </c>
    </row>
    <row r="1423" spans="1:11" x14ac:dyDescent="0.25">
      <c r="A1423" s="1">
        <f t="shared" si="256"/>
        <v>0.98263888888888562</v>
      </c>
      <c r="B1423" s="2">
        <f t="shared" si="249"/>
        <v>23.583333333333332</v>
      </c>
      <c r="C1423" s="2">
        <f t="shared" si="250"/>
        <v>22.427999999999997</v>
      </c>
      <c r="D1423" s="3">
        <f t="shared" si="251"/>
        <v>0.93449999999999989</v>
      </c>
      <c r="E1423">
        <f t="shared" si="252"/>
        <v>-156.41999999999996</v>
      </c>
      <c r="F1423" s="2">
        <f t="shared" si="253"/>
        <v>-14.877479992120227</v>
      </c>
      <c r="G1423">
        <f t="shared" si="246"/>
        <v>319.14354309476647</v>
      </c>
      <c r="H1423" s="4">
        <f t="shared" si="247"/>
        <v>-5.3569060273404669E-69</v>
      </c>
      <c r="I1423" s="4">
        <f t="shared" si="248"/>
        <v>-91.934665972167267</v>
      </c>
      <c r="J1423" s="4">
        <f t="shared" si="254"/>
        <v>0</v>
      </c>
      <c r="K1423" s="21">
        <f t="shared" si="255"/>
        <v>0</v>
      </c>
    </row>
    <row r="1424" spans="1:11" x14ac:dyDescent="0.25">
      <c r="A1424" s="1">
        <f t="shared" si="256"/>
        <v>0.98333333333333006</v>
      </c>
      <c r="B1424" s="2">
        <f t="shared" si="249"/>
        <v>23.6</v>
      </c>
      <c r="C1424" s="2">
        <f t="shared" si="250"/>
        <v>22.444666666666667</v>
      </c>
      <c r="D1424" s="3">
        <f t="shared" si="251"/>
        <v>0.93519444444444444</v>
      </c>
      <c r="E1424">
        <f t="shared" si="252"/>
        <v>-156.66999999999999</v>
      </c>
      <c r="F1424" s="2">
        <f t="shared" si="253"/>
        <v>-14.939891483533648</v>
      </c>
      <c r="G1424">
        <f t="shared" si="246"/>
        <v>320.42080668269824</v>
      </c>
      <c r="H1424" s="4">
        <f t="shared" si="247"/>
        <v>-2.8011189252100481E-69</v>
      </c>
      <c r="I1424" s="4">
        <f t="shared" si="248"/>
        <v>-92.31157316965168</v>
      </c>
      <c r="J1424" s="4">
        <f t="shared" si="254"/>
        <v>0</v>
      </c>
      <c r="K1424" s="21">
        <f t="shared" si="255"/>
        <v>0</v>
      </c>
    </row>
    <row r="1425" spans="1:11" x14ac:dyDescent="0.25">
      <c r="A1425" s="1">
        <f t="shared" si="256"/>
        <v>0.9840277777777745</v>
      </c>
      <c r="B1425" s="2">
        <f t="shared" si="249"/>
        <v>23.616666666666667</v>
      </c>
      <c r="C1425" s="2">
        <f t="shared" si="250"/>
        <v>22.461333333333332</v>
      </c>
      <c r="D1425" s="3">
        <f t="shared" si="251"/>
        <v>0.93588888888888888</v>
      </c>
      <c r="E1425">
        <f t="shared" si="252"/>
        <v>-156.91999999999999</v>
      </c>
      <c r="F1425" s="2">
        <f t="shared" si="253"/>
        <v>-15.00169261041429</v>
      </c>
      <c r="G1425">
        <f t="shared" si="246"/>
        <v>321.68533194667691</v>
      </c>
      <c r="H1425" s="4">
        <f t="shared" si="247"/>
        <v>-1.4741783598213211E-69</v>
      </c>
      <c r="I1425" s="4">
        <f t="shared" si="248"/>
        <v>-92.684686405881607</v>
      </c>
      <c r="J1425" s="4">
        <f t="shared" si="254"/>
        <v>0</v>
      </c>
      <c r="K1425" s="21">
        <f t="shared" si="255"/>
        <v>0</v>
      </c>
    </row>
    <row r="1426" spans="1:11" x14ac:dyDescent="0.25">
      <c r="A1426" s="1">
        <f t="shared" si="256"/>
        <v>0.98472222222221895</v>
      </c>
      <c r="B1426" s="2">
        <f t="shared" si="249"/>
        <v>23.633333333333333</v>
      </c>
      <c r="C1426" s="2">
        <f t="shared" si="250"/>
        <v>22.477999999999998</v>
      </c>
      <c r="D1426" s="3">
        <f t="shared" si="251"/>
        <v>0.93658333333333321</v>
      </c>
      <c r="E1426">
        <f t="shared" si="252"/>
        <v>-157.16999999999996</v>
      </c>
      <c r="F1426" s="2">
        <f t="shared" si="253"/>
        <v>-15.062881739225247</v>
      </c>
      <c r="G1426">
        <f t="shared" si="246"/>
        <v>322.93708987358946</v>
      </c>
      <c r="H1426" s="4">
        <f t="shared" si="247"/>
        <v>-7.8086535666438249E-70</v>
      </c>
      <c r="I1426" s="4">
        <f t="shared" si="248"/>
        <v>-93.053998577318893</v>
      </c>
      <c r="J1426" s="4">
        <f t="shared" si="254"/>
        <v>0</v>
      </c>
      <c r="K1426" s="21">
        <f t="shared" si="255"/>
        <v>0</v>
      </c>
    </row>
    <row r="1427" spans="1:11" x14ac:dyDescent="0.25">
      <c r="A1427" s="1">
        <f t="shared" si="256"/>
        <v>0.98541666666666339</v>
      </c>
      <c r="B1427" s="2">
        <f t="shared" si="249"/>
        <v>23.65</v>
      </c>
      <c r="C1427" s="2">
        <f t="shared" si="250"/>
        <v>22.494666666666664</v>
      </c>
      <c r="D1427" s="3">
        <f t="shared" si="251"/>
        <v>0.93727777777777765</v>
      </c>
      <c r="E1427">
        <f t="shared" si="252"/>
        <v>-157.41999999999996</v>
      </c>
      <c r="F1427" s="2">
        <f t="shared" si="253"/>
        <v>-15.123457247549887</v>
      </c>
      <c r="G1427">
        <f t="shared" si="246"/>
        <v>324.17605182444299</v>
      </c>
      <c r="H1427" s="4">
        <f t="shared" si="247"/>
        <v>-4.1630967806288657E-70</v>
      </c>
      <c r="I1427" s="4">
        <f t="shared" si="248"/>
        <v>-93.419502652792119</v>
      </c>
      <c r="J1427" s="4">
        <f t="shared" si="254"/>
        <v>0</v>
      </c>
      <c r="K1427" s="21">
        <f t="shared" si="255"/>
        <v>0</v>
      </c>
    </row>
    <row r="1428" spans="1:11" x14ac:dyDescent="0.25">
      <c r="A1428" s="1">
        <f t="shared" si="256"/>
        <v>0.98611111111110783</v>
      </c>
      <c r="B1428" s="2">
        <f t="shared" si="249"/>
        <v>23.666666666666668</v>
      </c>
      <c r="C1428" s="2">
        <f t="shared" si="250"/>
        <v>22.511333333333333</v>
      </c>
      <c r="D1428" s="3">
        <f t="shared" si="251"/>
        <v>0.93797222222222221</v>
      </c>
      <c r="E1428">
        <f t="shared" si="252"/>
        <v>-157.66999999999999</v>
      </c>
      <c r="F1428" s="2">
        <f t="shared" si="253"/>
        <v>-15.18341752426516</v>
      </c>
      <c r="G1428">
        <f t="shared" si="246"/>
        <v>325.40218953098292</v>
      </c>
      <c r="H1428" s="4">
        <f t="shared" si="247"/>
        <v>-2.2339712838011382E-70</v>
      </c>
      <c r="I1428" s="4">
        <f t="shared" si="248"/>
        <v>-93.781191673630701</v>
      </c>
      <c r="J1428" s="4">
        <f t="shared" si="254"/>
        <v>0</v>
      </c>
      <c r="K1428" s="21">
        <f t="shared" si="255"/>
        <v>0</v>
      </c>
    </row>
    <row r="1429" spans="1:11" x14ac:dyDescent="0.25">
      <c r="A1429" s="1">
        <f t="shared" si="256"/>
        <v>0.98680555555555227</v>
      </c>
      <c r="B1429" s="2">
        <f t="shared" si="249"/>
        <v>23.683333333333334</v>
      </c>
      <c r="C1429" s="2">
        <f t="shared" si="250"/>
        <v>22.527999999999999</v>
      </c>
      <c r="D1429" s="3">
        <f t="shared" si="251"/>
        <v>0.93866666666666665</v>
      </c>
      <c r="E1429">
        <f t="shared" si="252"/>
        <v>-157.91999999999999</v>
      </c>
      <c r="F1429" s="2">
        <f t="shared" si="253"/>
        <v>-15.242760969714645</v>
      </c>
      <c r="G1429">
        <f t="shared" si="246"/>
        <v>326.61547509244963</v>
      </c>
      <c r="H1429" s="4">
        <f t="shared" si="247"/>
        <v>-1.2066069047783979E-70</v>
      </c>
      <c r="I1429" s="4">
        <f t="shared" si="248"/>
        <v>-94.139058753796817</v>
      </c>
      <c r="J1429" s="4">
        <f t="shared" si="254"/>
        <v>0</v>
      </c>
      <c r="K1429" s="21">
        <f t="shared" si="255"/>
        <v>0</v>
      </c>
    </row>
    <row r="1430" spans="1:11" x14ac:dyDescent="0.25">
      <c r="A1430" s="1">
        <f t="shared" si="256"/>
        <v>0.98749999999999671</v>
      </c>
      <c r="B1430" s="2">
        <f t="shared" si="249"/>
        <v>23.7</v>
      </c>
      <c r="C1430" s="2">
        <f t="shared" si="250"/>
        <v>22.544666666666664</v>
      </c>
      <c r="D1430" s="3">
        <f t="shared" si="251"/>
        <v>0.93936111111111098</v>
      </c>
      <c r="E1430">
        <f t="shared" si="252"/>
        <v>-158.16999999999996</v>
      </c>
      <c r="F1430" s="2">
        <f t="shared" si="253"/>
        <v>-15.301485995881627</v>
      </c>
      <c r="G1430">
        <f t="shared" si="246"/>
        <v>327.81588097247283</v>
      </c>
      <c r="H1430" s="4">
        <f t="shared" si="247"/>
        <v>-6.5597531165649151E-71</v>
      </c>
      <c r="I1430" s="4">
        <f t="shared" si="248"/>
        <v>-94.493097080017236</v>
      </c>
      <c r="J1430" s="4">
        <f t="shared" si="254"/>
        <v>0</v>
      </c>
      <c r="K1430" s="21">
        <f t="shared" si="255"/>
        <v>0</v>
      </c>
    </row>
    <row r="1431" spans="1:11" x14ac:dyDescent="0.25">
      <c r="A1431" s="1">
        <f t="shared" si="256"/>
        <v>0.98819444444444116</v>
      </c>
      <c r="B1431" s="2">
        <f t="shared" si="249"/>
        <v>23.716666666666665</v>
      </c>
      <c r="C1431" s="2">
        <f t="shared" si="250"/>
        <v>22.56133333333333</v>
      </c>
      <c r="D1431" s="3">
        <f t="shared" si="251"/>
        <v>0.94005555555555542</v>
      </c>
      <c r="E1431">
        <f t="shared" si="252"/>
        <v>-158.41999999999996</v>
      </c>
      <c r="F1431" s="2">
        <f t="shared" si="253"/>
        <v>-15.359591026561786</v>
      </c>
      <c r="G1431">
        <f t="shared" si="246"/>
        <v>329.00337999609013</v>
      </c>
      <c r="H1431" s="4">
        <f t="shared" si="247"/>
        <v>-3.5896234490885619E-71</v>
      </c>
      <c r="I1431" s="4">
        <f t="shared" si="248"/>
        <v>-94.843299911912496</v>
      </c>
      <c r="J1431" s="4">
        <f t="shared" si="254"/>
        <v>0</v>
      </c>
      <c r="K1431" s="21">
        <f t="shared" si="255"/>
        <v>0</v>
      </c>
    </row>
    <row r="1432" spans="1:11" x14ac:dyDescent="0.25">
      <c r="A1432" s="1">
        <f t="shared" si="256"/>
        <v>0.9888888888888856</v>
      </c>
      <c r="B1432" s="2">
        <f t="shared" si="249"/>
        <v>23.733333333333334</v>
      </c>
      <c r="C1432" s="2">
        <f t="shared" si="250"/>
        <v>22.577999999999999</v>
      </c>
      <c r="D1432" s="3">
        <f t="shared" si="251"/>
        <v>0.94074999999999998</v>
      </c>
      <c r="E1432">
        <f t="shared" si="252"/>
        <v>-158.66999999999999</v>
      </c>
      <c r="F1432" s="2">
        <f t="shared" si="253"/>
        <v>-15.417074497535785</v>
      </c>
      <c r="G1432">
        <f t="shared" si="246"/>
        <v>330.17794534689085</v>
      </c>
      <c r="H1432" s="4">
        <f t="shared" si="247"/>
        <v>-1.9772253106922603E-71</v>
      </c>
      <c r="I1432" s="4">
        <f t="shared" si="248"/>
        <v>-95.189660582125668</v>
      </c>
      <c r="J1432" s="4">
        <f t="shared" si="254"/>
        <v>0</v>
      </c>
      <c r="K1432" s="21">
        <f t="shared" si="255"/>
        <v>0</v>
      </c>
    </row>
    <row r="1433" spans="1:11" x14ac:dyDescent="0.25">
      <c r="A1433" s="1">
        <f t="shared" si="256"/>
        <v>0.98958333333333004</v>
      </c>
      <c r="B1433" s="2">
        <f t="shared" si="249"/>
        <v>23.75</v>
      </c>
      <c r="C1433" s="2">
        <f t="shared" si="250"/>
        <v>22.594666666666665</v>
      </c>
      <c r="D1433" s="3">
        <f t="shared" si="251"/>
        <v>0.94144444444444442</v>
      </c>
      <c r="E1433">
        <f t="shared" si="252"/>
        <v>-158.91999999999999</v>
      </c>
      <c r="F1433" s="2">
        <f t="shared" si="253"/>
        <v>-15.473934856741394</v>
      </c>
      <c r="G1433">
        <f t="shared" si="246"/>
        <v>331.33955056427357</v>
      </c>
      <c r="H1433" s="4">
        <f t="shared" si="247"/>
        <v>-1.096264554098713E-71</v>
      </c>
      <c r="I1433" s="4">
        <f t="shared" si="248"/>
        <v>-95.532172496448609</v>
      </c>
      <c r="J1433" s="4">
        <f t="shared" si="254"/>
        <v>0</v>
      </c>
      <c r="K1433" s="21">
        <f t="shared" si="255"/>
        <v>0</v>
      </c>
    </row>
    <row r="1434" spans="1:11" x14ac:dyDescent="0.25">
      <c r="A1434" s="1">
        <f t="shared" si="256"/>
        <v>0.99027777777777448</v>
      </c>
      <c r="B1434" s="2">
        <f t="shared" si="249"/>
        <v>23.766666666666666</v>
      </c>
      <c r="C1434" s="2">
        <f t="shared" si="250"/>
        <v>22.611333333333331</v>
      </c>
      <c r="D1434" s="3">
        <f t="shared" si="251"/>
        <v>0.94213888888888875</v>
      </c>
      <c r="E1434">
        <f t="shared" si="252"/>
        <v>-159.16999999999996</v>
      </c>
      <c r="F1434" s="2">
        <f t="shared" si="253"/>
        <v>-15.530170564445541</v>
      </c>
      <c r="G1434">
        <f t="shared" si="246"/>
        <v>332.48816954082099</v>
      </c>
      <c r="H1434" s="4">
        <f t="shared" si="247"/>
        <v>-6.1183246481554248E-72</v>
      </c>
      <c r="I1434" s="4">
        <f t="shared" si="248"/>
        <v>-95.870829133948348</v>
      </c>
      <c r="J1434" s="4">
        <f t="shared" si="254"/>
        <v>0</v>
      </c>
      <c r="K1434" s="21">
        <f t="shared" si="255"/>
        <v>0</v>
      </c>
    </row>
    <row r="1435" spans="1:11" x14ac:dyDescent="0.25">
      <c r="A1435" s="1">
        <f t="shared" si="256"/>
        <v>0.99097222222221892</v>
      </c>
      <c r="B1435" s="2">
        <f t="shared" si="249"/>
        <v>23.783333333333335</v>
      </c>
      <c r="C1435" s="2">
        <f t="shared" si="250"/>
        <v>22.628</v>
      </c>
      <c r="D1435" s="3">
        <f t="shared" si="251"/>
        <v>0.9428333333333333</v>
      </c>
      <c r="E1435">
        <f t="shared" si="252"/>
        <v>-159.42000000000002</v>
      </c>
      <c r="F1435" s="2">
        <f t="shared" si="253"/>
        <v>-15.585780093415741</v>
      </c>
      <c r="G1435">
        <f t="shared" si="246"/>
        <v>333.6237765197767</v>
      </c>
      <c r="H1435" s="4">
        <f t="shared" si="247"/>
        <v>-3.437268886740057E-72</v>
      </c>
      <c r="I1435" s="4">
        <f t="shared" si="248"/>
        <v>-96.205624047090623</v>
      </c>
      <c r="J1435" s="4">
        <f t="shared" si="254"/>
        <v>0</v>
      </c>
      <c r="K1435" s="21">
        <f t="shared" si="255"/>
        <v>0</v>
      </c>
    </row>
    <row r="1436" spans="1:11" x14ac:dyDescent="0.25">
      <c r="A1436" s="1">
        <f t="shared" si="256"/>
        <v>0.99166666666666337</v>
      </c>
      <c r="B1436" s="2">
        <f t="shared" si="249"/>
        <v>23.8</v>
      </c>
      <c r="C1436" s="2">
        <f t="shared" si="250"/>
        <v>22.644666666666666</v>
      </c>
      <c r="D1436" s="3">
        <f t="shared" si="251"/>
        <v>0.94352777777777774</v>
      </c>
      <c r="E1436">
        <f t="shared" si="252"/>
        <v>-159.66999999999999</v>
      </c>
      <c r="F1436" s="2">
        <f t="shared" si="253"/>
        <v>-15.640761929091255</v>
      </c>
      <c r="G1436">
        <f t="shared" si="246"/>
        <v>334.74634609262739</v>
      </c>
      <c r="H1436" s="4">
        <f t="shared" si="247"/>
        <v>-1.9438563505548291E-72</v>
      </c>
      <c r="I1436" s="4">
        <f t="shared" si="248"/>
        <v>-96.53655086186285</v>
      </c>
      <c r="J1436" s="4">
        <f t="shared" si="254"/>
        <v>0</v>
      </c>
      <c r="K1436" s="21">
        <f t="shared" si="255"/>
        <v>0</v>
      </c>
    </row>
    <row r="1437" spans="1:11" x14ac:dyDescent="0.25">
      <c r="A1437" s="1">
        <f t="shared" si="256"/>
        <v>0.99236111111110781</v>
      </c>
      <c r="B1437" s="2">
        <f t="shared" si="249"/>
        <v>23.816666666666666</v>
      </c>
      <c r="C1437" s="2">
        <f t="shared" si="250"/>
        <v>22.661333333333332</v>
      </c>
      <c r="D1437" s="3">
        <f t="shared" si="251"/>
        <v>0.94422222222222219</v>
      </c>
      <c r="E1437">
        <f t="shared" si="252"/>
        <v>-159.91999999999996</v>
      </c>
      <c r="F1437" s="2">
        <f t="shared" si="253"/>
        <v>-15.695114569753805</v>
      </c>
      <c r="G1437">
        <f t="shared" si="246"/>
        <v>335.85585319678364</v>
      </c>
      <c r="H1437" s="4">
        <f t="shared" si="247"/>
        <v>-1.1065989317506058E-72</v>
      </c>
      <c r="I1437" s="4">
        <f t="shared" si="248"/>
        <v>-96.863603277895535</v>
      </c>
      <c r="J1437" s="4">
        <f t="shared" si="254"/>
        <v>0</v>
      </c>
      <c r="K1437" s="21">
        <f t="shared" si="255"/>
        <v>0</v>
      </c>
    </row>
    <row r="1438" spans="1:11" x14ac:dyDescent="0.25">
      <c r="A1438" s="1">
        <f t="shared" si="256"/>
        <v>0.99305555555555225</v>
      </c>
      <c r="B1438" s="2">
        <f t="shared" si="249"/>
        <v>23.833333333333332</v>
      </c>
      <c r="C1438" s="2">
        <f t="shared" si="250"/>
        <v>22.677999999999997</v>
      </c>
      <c r="D1438" s="3">
        <f t="shared" si="251"/>
        <v>0.94491666666666652</v>
      </c>
      <c r="E1438">
        <f t="shared" si="252"/>
        <v>-160.16999999999996</v>
      </c>
      <c r="F1438" s="2">
        <f t="shared" si="253"/>
        <v>-15.748836526697721</v>
      </c>
      <c r="G1438">
        <f t="shared" si="246"/>
        <v>336.95227311335339</v>
      </c>
      <c r="H1438" s="4">
        <f t="shared" si="247"/>
        <v>-6.3415790402482056E-73</v>
      </c>
      <c r="I1438" s="4">
        <f t="shared" si="248"/>
        <v>-97.186775068582179</v>
      </c>
      <c r="J1438" s="4">
        <f t="shared" si="254"/>
        <v>0</v>
      </c>
      <c r="K1438" s="21">
        <f t="shared" si="255"/>
        <v>0</v>
      </c>
    </row>
    <row r="1439" spans="1:11" x14ac:dyDescent="0.25">
      <c r="A1439" s="1">
        <f t="shared" si="256"/>
        <v>0.99374999999999669</v>
      </c>
      <c r="B1439" s="2">
        <f t="shared" si="249"/>
        <v>23.85</v>
      </c>
      <c r="C1439" s="2">
        <f t="shared" si="250"/>
        <v>22.694666666666667</v>
      </c>
      <c r="D1439" s="3">
        <f t="shared" si="251"/>
        <v>0.94561111111111107</v>
      </c>
      <c r="E1439">
        <f t="shared" si="252"/>
        <v>-160.41999999999999</v>
      </c>
      <c r="F1439" s="2">
        <f t="shared" si="253"/>
        <v>-15.801926324399567</v>
      </c>
      <c r="G1439">
        <f t="shared" si="246"/>
        <v>338.03558146500569</v>
      </c>
      <c r="H1439" s="4">
        <f t="shared" si="247"/>
        <v>-3.6584004649694905E-73</v>
      </c>
      <c r="I1439" s="4">
        <f t="shared" si="248"/>
        <v>-97.506060081197631</v>
      </c>
      <c r="J1439" s="4">
        <f t="shared" si="254"/>
        <v>0</v>
      </c>
      <c r="K1439" s="21">
        <f t="shared" si="255"/>
        <v>0</v>
      </c>
    </row>
    <row r="1440" spans="1:11" x14ac:dyDescent="0.25">
      <c r="A1440" s="1">
        <f t="shared" si="256"/>
        <v>0.99444444444444113</v>
      </c>
      <c r="B1440" s="2">
        <f t="shared" si="249"/>
        <v>23.866666666666667</v>
      </c>
      <c r="C1440" s="2">
        <f t="shared" si="250"/>
        <v>22.711333333333332</v>
      </c>
      <c r="D1440" s="3">
        <f t="shared" si="251"/>
        <v>0.94630555555555551</v>
      </c>
      <c r="E1440">
        <f t="shared" si="252"/>
        <v>-160.66999999999999</v>
      </c>
      <c r="F1440" s="2">
        <f t="shared" si="253"/>
        <v>-15.854382500687262</v>
      </c>
      <c r="G1440">
        <f t="shared" si="246"/>
        <v>339.10575421392218</v>
      </c>
      <c r="H1440" s="4">
        <f t="shared" si="247"/>
        <v>-2.1246003810570671E-73</v>
      </c>
      <c r="I1440" s="4">
        <f t="shared" si="248"/>
        <v>-97.821452237015563</v>
      </c>
      <c r="J1440" s="4">
        <f t="shared" si="254"/>
        <v>0</v>
      </c>
      <c r="K1440" s="21">
        <f t="shared" si="255"/>
        <v>0</v>
      </c>
    </row>
    <row r="1441" spans="1:11" x14ac:dyDescent="0.25">
      <c r="A1441" s="1">
        <f t="shared" si="256"/>
        <v>0.99513888888888558</v>
      </c>
      <c r="B1441" s="2">
        <f t="shared" si="249"/>
        <v>23.883333333333333</v>
      </c>
      <c r="C1441" s="2">
        <f t="shared" si="250"/>
        <v>22.727999999999998</v>
      </c>
      <c r="D1441" s="3">
        <f t="shared" si="251"/>
        <v>0.94699999999999995</v>
      </c>
      <c r="E1441">
        <f t="shared" si="252"/>
        <v>-160.91999999999996</v>
      </c>
      <c r="F1441" s="2">
        <f t="shared" si="253"/>
        <v>-15.906203606908479</v>
      </c>
      <c r="G1441">
        <f t="shared" si="246"/>
        <v>340.16276765982934</v>
      </c>
      <c r="H1441" s="4">
        <f t="shared" si="247"/>
        <v>-1.2421123287665698E-73</v>
      </c>
      <c r="I1441" s="4">
        <f t="shared" si="248"/>
        <v>-98.132945531423857</v>
      </c>
      <c r="J1441" s="4">
        <f t="shared" si="254"/>
        <v>0</v>
      </c>
      <c r="K1441" s="21">
        <f t="shared" si="255"/>
        <v>0</v>
      </c>
    </row>
    <row r="1442" spans="1:11" x14ac:dyDescent="0.25">
      <c r="A1442" s="1">
        <f t="shared" si="256"/>
        <v>0.99583333333333002</v>
      </c>
      <c r="B1442" s="2">
        <f t="shared" si="249"/>
        <v>23.9</v>
      </c>
      <c r="C1442" s="2">
        <f t="shared" si="250"/>
        <v>22.744666666666664</v>
      </c>
      <c r="D1442" s="3">
        <f t="shared" si="251"/>
        <v>0.94769444444444428</v>
      </c>
      <c r="E1442">
        <f t="shared" si="252"/>
        <v>-161.16999999999996</v>
      </c>
      <c r="F1442" s="2">
        <f t="shared" si="253"/>
        <v>-15.957388208098463</v>
      </c>
      <c r="G1442">
        <f t="shared" si="246"/>
        <v>341.20659843811166</v>
      </c>
      <c r="H1442" s="4">
        <f t="shared" si="247"/>
        <v>-7.310506133835444E-74</v>
      </c>
      <c r="I1442" s="4">
        <f t="shared" si="248"/>
        <v>-98.440534034039317</v>
      </c>
      <c r="J1442" s="4">
        <f t="shared" si="254"/>
        <v>0</v>
      </c>
      <c r="K1442" s="21">
        <f t="shared" si="255"/>
        <v>0</v>
      </c>
    </row>
    <row r="1443" spans="1:11" x14ac:dyDescent="0.25">
      <c r="A1443" s="1">
        <f t="shared" si="256"/>
        <v>0.99652777777777446</v>
      </c>
      <c r="B1443" s="2">
        <f t="shared" si="249"/>
        <v>23.916666666666668</v>
      </c>
      <c r="C1443" s="2">
        <f t="shared" si="250"/>
        <v>22.761333333333333</v>
      </c>
      <c r="D1443" s="3">
        <f t="shared" si="251"/>
        <v>0.94838888888888884</v>
      </c>
      <c r="E1443">
        <f t="shared" si="252"/>
        <v>-161.41999999999999</v>
      </c>
      <c r="F1443" s="2">
        <f t="shared" si="253"/>
        <v>-16.007934883147072</v>
      </c>
      <c r="G1443">
        <f t="shared" si="246"/>
        <v>342.2372235179995</v>
      </c>
      <c r="H1443" s="4">
        <f t="shared" si="247"/>
        <v>-4.3315391832300774E-74</v>
      </c>
      <c r="I1443" s="4">
        <f t="shared" si="248"/>
        <v>-98.744211888820132</v>
      </c>
      <c r="J1443" s="4">
        <f t="shared" si="254"/>
        <v>0</v>
      </c>
      <c r="K1443" s="21">
        <f t="shared" si="255"/>
        <v>0</v>
      </c>
    </row>
    <row r="1444" spans="1:11" x14ac:dyDescent="0.25">
      <c r="A1444" s="1">
        <f t="shared" si="256"/>
        <v>0.9972222222222189</v>
      </c>
      <c r="B1444" s="2">
        <f t="shared" si="249"/>
        <v>23.933333333333334</v>
      </c>
      <c r="C1444" s="2">
        <f t="shared" si="250"/>
        <v>22.777999999999999</v>
      </c>
      <c r="D1444" s="3">
        <f t="shared" si="251"/>
        <v>0.94908333333333328</v>
      </c>
      <c r="E1444">
        <f t="shared" si="252"/>
        <v>-161.66999999999999</v>
      </c>
      <c r="F1444" s="2">
        <f t="shared" si="253"/>
        <v>-16.05784222496511</v>
      </c>
      <c r="G1444">
        <f t="shared" si="246"/>
        <v>343.25462020083</v>
      </c>
      <c r="H1444" s="4">
        <f t="shared" si="247"/>
        <v>-2.5837498951244213E-74</v>
      </c>
      <c r="I1444" s="4">
        <f t="shared" si="248"/>
        <v>-99.043973314177748</v>
      </c>
      <c r="J1444" s="4">
        <f t="shared" si="254"/>
        <v>0</v>
      </c>
      <c r="K1444" s="21">
        <f t="shared" si="255"/>
        <v>0</v>
      </c>
    </row>
    <row r="1445" spans="1:11" x14ac:dyDescent="0.25">
      <c r="A1445" s="1">
        <f t="shared" si="256"/>
        <v>0.99791666666666334</v>
      </c>
      <c r="B1445" s="2">
        <f t="shared" si="249"/>
        <v>23.95</v>
      </c>
      <c r="C1445" s="2">
        <f t="shared" si="250"/>
        <v>22.794666666666664</v>
      </c>
      <c r="D1445" s="3">
        <f t="shared" si="251"/>
        <v>0.94977777777777772</v>
      </c>
      <c r="E1445">
        <f t="shared" si="252"/>
        <v>-161.91999999999996</v>
      </c>
      <c r="F1445" s="2">
        <f t="shared" si="253"/>
        <v>-16.10710884064985</v>
      </c>
      <c r="G1445">
        <f t="shared" si="246"/>
        <v>344.25876611837839</v>
      </c>
      <c r="H1445" s="4">
        <f t="shared" si="247"/>
        <v>-1.5515909495515058E-74</v>
      </c>
      <c r="I1445" s="4">
        <f t="shared" si="248"/>
        <v>-99.3398126030866</v>
      </c>
      <c r="J1445" s="4">
        <f t="shared" si="254"/>
        <v>0</v>
      </c>
      <c r="K1445" s="21">
        <f t="shared" si="255"/>
        <v>0</v>
      </c>
    </row>
    <row r="1446" spans="1:11" x14ac:dyDescent="0.25">
      <c r="A1446" s="1">
        <f t="shared" si="256"/>
        <v>0.99861111111110779</v>
      </c>
      <c r="B1446" s="2">
        <f t="shared" si="249"/>
        <v>23.966666666666665</v>
      </c>
      <c r="C1446" s="2">
        <f t="shared" si="250"/>
        <v>22.81133333333333</v>
      </c>
      <c r="D1446" s="3">
        <f t="shared" si="251"/>
        <v>0.95047222222222205</v>
      </c>
      <c r="E1446">
        <f t="shared" si="252"/>
        <v>-162.16999999999996</v>
      </c>
      <c r="F1446" s="2">
        <f t="shared" si="253"/>
        <v>-16.155733351649765</v>
      </c>
      <c r="G1446">
        <f t="shared" si="246"/>
        <v>345.24963923125631</v>
      </c>
      <c r="H1446" s="4">
        <f t="shared" si="247"/>
        <v>-9.3805345206130074E-75</v>
      </c>
      <c r="I1446" s="4">
        <f t="shared" si="248"/>
        <v>-99.631724123193322</v>
      </c>
      <c r="J1446" s="4">
        <f t="shared" si="254"/>
        <v>0</v>
      </c>
      <c r="K1446" s="21">
        <f t="shared" si="255"/>
        <v>0</v>
      </c>
    </row>
    <row r="1447" spans="1:11" x14ac:dyDescent="0.25">
      <c r="A1447" s="1">
        <f t="shared" si="256"/>
        <v>0.99930555555555223</v>
      </c>
      <c r="B1447" s="2">
        <f t="shared" si="249"/>
        <v>23.983333333333334</v>
      </c>
      <c r="C1447" s="2">
        <f t="shared" si="250"/>
        <v>22.827999999999999</v>
      </c>
      <c r="D1447" s="3">
        <f t="shared" si="251"/>
        <v>0.9511666666666666</v>
      </c>
      <c r="E1447">
        <f t="shared" si="252"/>
        <v>-162.41999999999999</v>
      </c>
      <c r="F1447" s="2">
        <f t="shared" si="253"/>
        <v>-16.20371439392822</v>
      </c>
      <c r="G1447">
        <f t="shared" si="246"/>
        <v>346.22721782737136</v>
      </c>
      <c r="H1447" s="4">
        <f t="shared" si="247"/>
        <v>-5.7096105008169236E-75</v>
      </c>
      <c r="I1447" s="4">
        <f t="shared" si="248"/>
        <v>-99.919702316923178</v>
      </c>
      <c r="J1447" s="4">
        <f t="shared" si="254"/>
        <v>0</v>
      </c>
      <c r="K1447" s="21">
        <f t="shared" si="255"/>
        <v>0</v>
      </c>
    </row>
  </sheetData>
  <mergeCells count="2"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L15" sqref="L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L18" sqref="L1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F28" sqref="F2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Calcul</vt:lpstr>
      <vt:lpstr>Graphique KLux</vt:lpstr>
      <vt:lpstr>Graphique W|m²</vt:lpstr>
      <vt:lpstr>Feuil3</vt:lpstr>
    </vt:vector>
  </TitlesOfParts>
  <Company>ALLIANCE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HAMON Christophe</dc:creator>
  <cp:lastModifiedBy>Christophe</cp:lastModifiedBy>
  <dcterms:created xsi:type="dcterms:W3CDTF">2013-01-07T08:20:49Z</dcterms:created>
  <dcterms:modified xsi:type="dcterms:W3CDTF">2016-07-13T17:23:06Z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-1357026118</vt:i4>
  </property>
  <property fmtid="{D5CDD505-2E9C-101B-9397-08002B2CF9AE}" pid="3" name="_NewReviewCycle">
    <vt:lpwstr/>
  </property>
  <property fmtid="{D5CDD505-2E9C-101B-9397-08002B2CF9AE}" pid="4" name="_EmailSubject">
    <vt:lpwstr>SolarPos</vt:lpwstr>
  </property>
  <property fmtid="{D5CDD505-2E9C-101B-9397-08002B2CF9AE}" pid="5" name="_AuthorEmail">
    <vt:lpwstr>christophe.hamon@renault.com</vt:lpwstr>
  </property>
  <property fmtid="{D5CDD505-2E9C-101B-9397-08002B2CF9AE}" pid="6" name="_AuthorEmailDisplayName">
    <vt:lpwstr>HAMON Christophe</vt:lpwstr>
  </property>
  <property fmtid="{D5CDD505-2E9C-101B-9397-08002B2CF9AE}" pid="7" name="_ReviewingToolsShownOnce">
    <vt:lpwstr/>
  </property>
</Properties>
</file>